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Override PartName="/xl/embeddings/oleObject_0_4.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7980" activeTab="0"/>
  </bookViews>
  <sheets>
    <sheet name="inaoe inversion py PEF-2011" sheetId="1" r:id="rId1"/>
  </sheets>
  <definedNames>
    <definedName name="\a">#REF!</definedName>
    <definedName name="\b">#REF!</definedName>
    <definedName name="\c">#REF!</definedName>
    <definedName name="\d">#REF!</definedName>
    <definedName name="\e">#REF!</definedName>
    <definedName name="\g">#REF!</definedName>
    <definedName name="\h">#REF!</definedName>
    <definedName name="\u">#REF!</definedName>
    <definedName name="\x">#REF!</definedName>
    <definedName name="\z">#N/A</definedName>
    <definedName name="A_impresión_IM">#REF!</definedName>
    <definedName name="_xlnm.Print_Area" localSheetId="0">'inaoe inversion py PEF-2011'!$A$1:$Q$128</definedName>
  </definedNames>
  <calcPr fullCalcOnLoad="1"/>
</workbook>
</file>

<file path=xl/sharedStrings.xml><?xml version="1.0" encoding="utf-8"?>
<sst xmlns="http://schemas.openxmlformats.org/spreadsheetml/2006/main" count="53" uniqueCount="36">
  <si>
    <t>I M P O R T E</t>
  </si>
  <si>
    <t>LOCALIZACION</t>
  </si>
  <si>
    <t>DESCRIPCION  DE  LA  INVERSION</t>
  </si>
  <si>
    <t>( PESOS )</t>
  </si>
  <si>
    <t>GEOGRAFICA</t>
  </si>
  <si>
    <t>CLASIFICACIÓN DE</t>
  </si>
  <si>
    <t>LOS RECURSOS</t>
  </si>
  <si>
    <t>TIPO</t>
  </si>
  <si>
    <t>%</t>
  </si>
  <si>
    <t>4304</t>
  </si>
  <si>
    <t>4306</t>
  </si>
  <si>
    <t>OBRA PUBLICA</t>
  </si>
  <si>
    <t>R.P.</t>
  </si>
  <si>
    <t>INSTITUTO NACIONAL DE ASTROFISICA, OPTICA Y ELECTRONICA</t>
  </si>
  <si>
    <t>7</t>
  </si>
  <si>
    <t>Ciencia y Tecnología</t>
  </si>
  <si>
    <t>Desarrollo Económico</t>
  </si>
  <si>
    <t>Investigación Científica</t>
  </si>
  <si>
    <t>01</t>
  </si>
  <si>
    <t>EQ. E INSTRUMENTAL MEDICO Y DE LABORATORIO</t>
  </si>
  <si>
    <t>ADQUISICION DE BIENES MUEBLES E INMUEBLES</t>
  </si>
  <si>
    <t xml:space="preserve">MOBILIARIO Y EQUIPO </t>
  </si>
  <si>
    <t xml:space="preserve"> E N T I D A D  91U</t>
  </si>
  <si>
    <t>PROGRAMA DE MANTENIMIENTO ASOCIADO A OBRA PUBLICA</t>
  </si>
  <si>
    <t>DE COMUNICACIONES Y DE USO INFORMATICO</t>
  </si>
  <si>
    <t xml:space="preserve">MAQUINARIA Y EQUIPO AGROPECUARIO, INDUSTRIAL </t>
  </si>
  <si>
    <t>003</t>
  </si>
  <si>
    <t>Generación de conocimiento científico para el bienestar de la</t>
  </si>
  <si>
    <t>población y difusión de sus resultados.</t>
  </si>
  <si>
    <t>E 001</t>
  </si>
  <si>
    <t>Realización de investigación científica y elaboración de publicaciones</t>
  </si>
  <si>
    <t>HERRAMIENTAS Y REFACCIONES  MAYORES</t>
  </si>
  <si>
    <t>INVERSION DEL PROYECTO PRESUPUESTO 2011</t>
  </si>
  <si>
    <t>OTROS BIENES INMUEBLES</t>
  </si>
  <si>
    <t>103891U0004  Programa de mantenimiento asociado a Obra Pública</t>
  </si>
  <si>
    <t xml:space="preserve">103891U0005  Programa de Adquisiciones </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</si>
</sst>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_);\(#,##0.0\)"/>
    <numFmt numFmtId="173" formatCode="00"/>
    <numFmt numFmtId="174" formatCode="000"/>
    <numFmt numFmtId="175" formatCode="#,##0.00_?"/>
    <numFmt numFmtId="176" formatCode="0_);\(0\)"/>
    <numFmt numFmtId="177" formatCode="0.0"/>
    <numFmt numFmtId="178" formatCode="#,##0_ \ \ ;[Red]\(\ #,##0\)\ "/>
    <numFmt numFmtId="179" formatCode="#,##0.0_ \ \ ;[Red]\(\ #,##0.0\)\ "/>
    <numFmt numFmtId="180" formatCode="#,##0.00;[Red]#,##0.00"/>
    <numFmt numFmtId="181" formatCode="&quot;$&quot;#,##0.00;[Red]&quot;$&quot;#,##0.00"/>
    <numFmt numFmtId="182" formatCode="&quot;$&quot;#,##0.00"/>
    <numFmt numFmtId="183" formatCode="#,##0.00_ ;[Red]\-#,##0.00\ "/>
    <numFmt numFmtId="184" formatCode="[$-80A]dddd\,\ dd&quot; de &quot;mmmm&quot; de &quot;yyyy"/>
    <numFmt numFmtId="185" formatCode="[$-F800]dddd\,\ mmmm\ dd\,\ yyyy"/>
    <numFmt numFmtId="186" formatCode="dddd\,\ mmmm\ dd\,\ yyyy"/>
    <numFmt numFmtId="187" formatCode="#,##0.0\ \ ;[Red]\(#,##0.0\)\ "/>
    <numFmt numFmtId="188" formatCode="#,##0.00\ \ ;[Red]\(#,##0.00\)\ "/>
    <numFmt numFmtId="189" formatCode="#,##0.00_);\(#,##0.00\)"/>
    <numFmt numFmtId="190" formatCode="#,##0.000_);\(#,##0.000\)"/>
    <numFmt numFmtId="191" formatCode="_(* #,##0.000_);_(* \(#,##0.000\);_(* &quot;-&quot;??_);_(@_)"/>
    <numFmt numFmtId="192" formatCode="&quot;Sí&quot;;&quot;Sí&quot;;&quot;No&quot;"/>
    <numFmt numFmtId="193" formatCode="&quot;Verdadero&quot;;&quot;Verdadero&quot;;&quot;Falso&quot;"/>
    <numFmt numFmtId="194" formatCode="&quot;Activado&quot;;&quot;Activado&quot;;&quot;Desactivado&quot;"/>
    <numFmt numFmtId="195" formatCode="[$€-2]\ #,##0.00_);[Red]\([$€-2]\ #,##0.00\)"/>
    <numFmt numFmtId="196" formatCode="dd\-mm\-yy"/>
    <numFmt numFmtId="197" formatCode="#,##0_);\(#,##0\)"/>
    <numFmt numFmtId="198" formatCode="General_)"/>
    <numFmt numFmtId="199" formatCode="#,##0.0"/>
  </numFmts>
  <fonts count="61">
    <font>
      <sz val="9"/>
      <name val="Helv"/>
      <family val="0"/>
    </font>
    <font>
      <b/>
      <sz val="10"/>
      <name val="Arial"/>
      <family val="0"/>
    </font>
    <font>
      <i/>
      <sz val="10"/>
      <name val="Arial"/>
      <family val="0"/>
    </font>
    <font>
      <b/>
      <i/>
      <sz val="10"/>
      <name val="Arial"/>
      <family val="0"/>
    </font>
    <font>
      <sz val="10"/>
      <name val="Arial"/>
      <family val="0"/>
    </font>
    <font>
      <sz val="9"/>
      <name val="Arial"/>
      <family val="2"/>
    </font>
    <font>
      <b/>
      <sz val="9"/>
      <name val="Arial"/>
      <family val="2"/>
    </font>
    <font>
      <b/>
      <sz val="12"/>
      <name val="Arial"/>
      <family val="2"/>
    </font>
    <font>
      <b/>
      <sz val="7"/>
      <name val="Arial"/>
      <family val="2"/>
    </font>
    <font>
      <sz val="8"/>
      <name val="Arial"/>
      <family val="2"/>
    </font>
    <font>
      <b/>
      <sz val="8"/>
      <name val="Arial"/>
      <family val="2"/>
    </font>
    <font>
      <sz val="7"/>
      <name val="Arial"/>
      <family val="2"/>
    </font>
    <font>
      <sz val="6"/>
      <name val="Arial"/>
      <family val="2"/>
    </font>
    <font>
      <u val="single"/>
      <sz val="10"/>
      <color indexed="12"/>
      <name val="Arial"/>
      <family val="0"/>
    </font>
    <font>
      <u val="single"/>
      <sz val="10"/>
      <color indexed="36"/>
      <name val="Arial"/>
      <family val="0"/>
    </font>
    <font>
      <b/>
      <sz val="11"/>
      <name val="Arial"/>
      <family val="2"/>
    </font>
    <font>
      <b/>
      <sz val="9"/>
      <name val="Helv"/>
      <family val="0"/>
    </font>
    <font>
      <sz val="9"/>
      <name val="Helvetica"/>
      <family val="2"/>
    </font>
    <font>
      <sz val="11"/>
      <name val="Arial"/>
      <family val="2"/>
    </font>
    <font>
      <b/>
      <u val="double"/>
      <sz val="11"/>
      <name val="Arial"/>
      <family val="2"/>
    </font>
    <font>
      <b/>
      <sz val="11"/>
      <name val="Helvetica"/>
      <family val="2"/>
    </font>
    <font>
      <b/>
      <sz val="11"/>
      <name val="Helv"/>
      <family val="0"/>
    </font>
    <font>
      <sz val="11"/>
      <name val="Tahoma"/>
      <family val="2"/>
    </font>
    <font>
      <sz val="11"/>
      <name val="Helv"/>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Helv"/>
      <family val="0"/>
    </font>
    <font>
      <sz val="9"/>
      <color indexed="8"/>
      <name val="Helv"/>
      <family val="0"/>
    </font>
    <font>
      <b/>
      <sz val="9"/>
      <color indexed="8"/>
      <name val="Helv"/>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color indexed="8"/>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style="thin"/>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s>
  <cellStyleXfs count="65">
    <xf numFmtId="172"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52" fillId="30" borderId="0" applyNumberFormat="0" applyBorder="0" applyAlignment="0" applyProtection="0"/>
    <xf numFmtId="171" fontId="4" fillId="0" borderId="0" applyFont="0" applyFill="0" applyBorder="0" applyAlignment="0" applyProtection="0"/>
    <xf numFmtId="169"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0" fontId="53" fillId="31" borderId="0" applyNumberFormat="0" applyBorder="0" applyAlignment="0" applyProtection="0"/>
    <xf numFmtId="172" fontId="0" fillId="0" borderId="0">
      <alignment/>
      <protection/>
    </xf>
    <xf numFmtId="0" fontId="4" fillId="0" borderId="0">
      <alignment/>
      <protection/>
    </xf>
    <xf numFmtId="0" fontId="0" fillId="32" borderId="4" applyNumberFormat="0" applyFont="0" applyAlignment="0" applyProtection="0"/>
    <xf numFmtId="9" fontId="4"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247">
    <xf numFmtId="172" fontId="0" fillId="0" borderId="0" xfId="0" applyAlignment="1">
      <alignment/>
    </xf>
    <xf numFmtId="172" fontId="5" fillId="0" borderId="0" xfId="0" applyFont="1" applyAlignment="1">
      <alignment/>
    </xf>
    <xf numFmtId="172" fontId="5" fillId="0" borderId="0" xfId="0" applyFont="1" applyAlignment="1">
      <alignment horizontal="centerContinuous"/>
    </xf>
    <xf numFmtId="172" fontId="7" fillId="0" borderId="0" xfId="0" applyFont="1" applyAlignment="1" applyProtection="1" quotePrefix="1">
      <alignment horizontal="centerContinuous"/>
      <protection/>
    </xf>
    <xf numFmtId="172" fontId="1" fillId="0" borderId="0" xfId="0" applyFont="1" applyAlignment="1" applyProtection="1">
      <alignment horizontal="right"/>
      <protection/>
    </xf>
    <xf numFmtId="172" fontId="11" fillId="0" borderId="0" xfId="0" applyFont="1" applyAlignment="1">
      <alignment/>
    </xf>
    <xf numFmtId="172" fontId="9" fillId="0" borderId="0" xfId="0" applyFont="1" applyAlignment="1">
      <alignment/>
    </xf>
    <xf numFmtId="172" fontId="8" fillId="0" borderId="0" xfId="0" applyFont="1" applyAlignment="1">
      <alignment horizontal="centerContinuous"/>
    </xf>
    <xf numFmtId="172" fontId="11" fillId="0" borderId="0" xfId="0" applyFont="1" applyAlignment="1">
      <alignment horizontal="centerContinuous"/>
    </xf>
    <xf numFmtId="172" fontId="8" fillId="0" borderId="10" xfId="0" applyFont="1" applyBorder="1" applyAlignment="1">
      <alignment horizontal="centerContinuous" vertical="center"/>
    </xf>
    <xf numFmtId="172" fontId="11" fillId="0" borderId="11" xfId="0" applyFont="1" applyBorder="1" applyAlignment="1">
      <alignment horizontal="centerContinuous" vertical="center"/>
    </xf>
    <xf numFmtId="172" fontId="9" fillId="0" borderId="12" xfId="0" applyFont="1" applyBorder="1" applyAlignment="1">
      <alignment horizontal="centerContinuous" vertical="center"/>
    </xf>
    <xf numFmtId="172" fontId="5" fillId="0" borderId="0" xfId="0" applyFont="1" applyBorder="1" applyAlignment="1">
      <alignment/>
    </xf>
    <xf numFmtId="172" fontId="5" fillId="0" borderId="13" xfId="0" applyFont="1" applyBorder="1" applyAlignment="1">
      <alignment/>
    </xf>
    <xf numFmtId="172" fontId="5" fillId="0" borderId="14" xfId="0" applyFont="1" applyBorder="1" applyAlignment="1">
      <alignment/>
    </xf>
    <xf numFmtId="172" fontId="5" fillId="0" borderId="15" xfId="0" applyFont="1" applyBorder="1" applyAlignment="1">
      <alignment/>
    </xf>
    <xf numFmtId="172" fontId="5" fillId="0" borderId="16" xfId="0" applyFont="1" applyBorder="1" applyAlignment="1">
      <alignment/>
    </xf>
    <xf numFmtId="172" fontId="11" fillId="0" borderId="17" xfId="0" applyFont="1" applyBorder="1" applyAlignment="1">
      <alignment/>
    </xf>
    <xf numFmtId="172" fontId="11" fillId="0" borderId="13" xfId="0" applyFont="1" applyBorder="1" applyAlignment="1">
      <alignment/>
    </xf>
    <xf numFmtId="172" fontId="11" fillId="0" borderId="14" xfId="0" applyFont="1" applyBorder="1" applyAlignment="1">
      <alignment/>
    </xf>
    <xf numFmtId="172" fontId="12" fillId="0" borderId="13" xfId="0" applyFont="1" applyBorder="1" applyAlignment="1">
      <alignment/>
    </xf>
    <xf numFmtId="172" fontId="12" fillId="0" borderId="14" xfId="0" applyFont="1" applyBorder="1" applyAlignment="1">
      <alignment/>
    </xf>
    <xf numFmtId="172" fontId="8" fillId="0" borderId="18" xfId="0" applyFont="1" applyBorder="1" applyAlignment="1">
      <alignment horizontal="centerContinuous"/>
    </xf>
    <xf numFmtId="172" fontId="8" fillId="0" borderId="15" xfId="0" applyFont="1" applyBorder="1" applyAlignment="1" applyProtection="1">
      <alignment horizontal="centerContinuous" vertical="center"/>
      <protection/>
    </xf>
    <xf numFmtId="172" fontId="12" fillId="0" borderId="15" xfId="0" applyFont="1" applyBorder="1" applyAlignment="1" applyProtection="1">
      <alignment horizontal="centerContinuous" vertical="center"/>
      <protection/>
    </xf>
    <xf numFmtId="172" fontId="8" fillId="0" borderId="18" xfId="0" applyFont="1" applyBorder="1" applyAlignment="1" applyProtection="1">
      <alignment horizontal="centerContinuous" vertical="top"/>
      <protection/>
    </xf>
    <xf numFmtId="172" fontId="11" fillId="0" borderId="0" xfId="0" applyFont="1" applyAlignment="1">
      <alignment horizontal="centerContinuous" vertical="top"/>
    </xf>
    <xf numFmtId="172" fontId="11" fillId="0" borderId="15" xfId="0" applyFont="1" applyBorder="1" applyAlignment="1" applyProtection="1">
      <alignment horizontal="centerContinuous" vertical="top"/>
      <protection/>
    </xf>
    <xf numFmtId="172" fontId="12" fillId="0" borderId="15" xfId="0" applyFont="1" applyBorder="1" applyAlignment="1">
      <alignment horizontal="centerContinuous"/>
    </xf>
    <xf numFmtId="172" fontId="11" fillId="0" borderId="19" xfId="0" applyFont="1" applyBorder="1" applyAlignment="1">
      <alignment/>
    </xf>
    <xf numFmtId="172" fontId="8" fillId="0" borderId="20" xfId="0" applyFont="1" applyBorder="1" applyAlignment="1">
      <alignment horizontal="centerContinuous"/>
    </xf>
    <xf numFmtId="172" fontId="11" fillId="0" borderId="20" xfId="0" applyFont="1" applyBorder="1" applyAlignment="1">
      <alignment horizontal="centerContinuous"/>
    </xf>
    <xf numFmtId="172" fontId="8" fillId="0" borderId="12" xfId="0" applyFont="1" applyBorder="1" applyAlignment="1">
      <alignment horizontal="centerContinuous"/>
    </xf>
    <xf numFmtId="172" fontId="12" fillId="0" borderId="12" xfId="0" applyFont="1" applyBorder="1" applyAlignment="1">
      <alignment horizontal="centerContinuous" vertical="center"/>
    </xf>
    <xf numFmtId="172" fontId="10" fillId="0" borderId="0" xfId="0" applyFont="1" applyAlignment="1">
      <alignment/>
    </xf>
    <xf numFmtId="172" fontId="10" fillId="0" borderId="15" xfId="0" applyFont="1" applyBorder="1" applyAlignment="1">
      <alignment horizontal="centerContinuous" vertical="center"/>
    </xf>
    <xf numFmtId="172" fontId="10" fillId="0" borderId="0" xfId="0" applyFont="1" applyBorder="1" applyAlignment="1" applyProtection="1">
      <alignment horizontal="centerContinuous" vertical="center"/>
      <protection/>
    </xf>
    <xf numFmtId="0" fontId="10" fillId="0" borderId="0" xfId="0" applyNumberFormat="1" applyFont="1" applyAlignment="1" applyProtection="1" quotePrefix="1">
      <alignment horizontal="right"/>
      <protection/>
    </xf>
    <xf numFmtId="0" fontId="10" fillId="0" borderId="0" xfId="0" applyNumberFormat="1" applyFont="1" applyBorder="1" applyAlignment="1">
      <alignment/>
    </xf>
    <xf numFmtId="172" fontId="8" fillId="0" borderId="21" xfId="0" applyFont="1" applyBorder="1" applyAlignment="1" applyProtection="1">
      <alignment horizontal="centerContinuous" vertical="center"/>
      <protection/>
    </xf>
    <xf numFmtId="172" fontId="8" fillId="0" borderId="0" xfId="0" applyFont="1" applyBorder="1" applyAlignment="1">
      <alignment horizontal="centerContinuous"/>
    </xf>
    <xf numFmtId="172" fontId="8" fillId="0" borderId="15" xfId="0" applyFont="1" applyBorder="1" applyAlignment="1">
      <alignment horizontal="centerContinuous"/>
    </xf>
    <xf numFmtId="172" fontId="5" fillId="0" borderId="20" xfId="0" applyFont="1" applyBorder="1" applyAlignment="1">
      <alignment/>
    </xf>
    <xf numFmtId="172" fontId="5" fillId="0" borderId="22" xfId="0" applyFont="1" applyBorder="1" applyAlignment="1">
      <alignment/>
    </xf>
    <xf numFmtId="172" fontId="5" fillId="0" borderId="0" xfId="0" applyFont="1" applyAlignment="1" applyProtection="1">
      <alignment horizontal="left"/>
      <protection/>
    </xf>
    <xf numFmtId="172" fontId="6" fillId="0" borderId="0" xfId="0" applyFont="1" applyAlignment="1" applyProtection="1">
      <alignment horizontal="right"/>
      <protection/>
    </xf>
    <xf numFmtId="172" fontId="6" fillId="0" borderId="0" xfId="0" applyFont="1" applyAlignment="1">
      <alignment/>
    </xf>
    <xf numFmtId="1" fontId="5" fillId="0" borderId="0" xfId="0" applyNumberFormat="1" applyFont="1" applyAlignment="1" applyProtection="1" quotePrefix="1">
      <alignment horizontal="center"/>
      <protection/>
    </xf>
    <xf numFmtId="1" fontId="5" fillId="0" borderId="0" xfId="0" applyNumberFormat="1" applyFont="1" applyAlignment="1" applyProtection="1">
      <alignment horizontal="right"/>
      <protection/>
    </xf>
    <xf numFmtId="1" fontId="5" fillId="0" borderId="0" xfId="0" applyNumberFormat="1" applyFont="1" applyAlignment="1" applyProtection="1">
      <alignment horizontal="left"/>
      <protection/>
    </xf>
    <xf numFmtId="175" fontId="5" fillId="0" borderId="23" xfId="0" applyNumberFormat="1" applyFont="1" applyBorder="1" applyAlignment="1" applyProtection="1">
      <alignment/>
      <protection/>
    </xf>
    <xf numFmtId="173" fontId="5" fillId="0" borderId="0" xfId="0" applyNumberFormat="1" applyFont="1" applyAlignment="1">
      <alignment horizontal="centerContinuous"/>
    </xf>
    <xf numFmtId="173" fontId="5" fillId="0" borderId="15" xfId="0" applyNumberFormat="1" applyFont="1" applyBorder="1" applyAlignment="1">
      <alignment horizontal="centerContinuous"/>
    </xf>
    <xf numFmtId="1" fontId="5" fillId="0" borderId="20" xfId="0" applyNumberFormat="1" applyFont="1" applyBorder="1" applyAlignment="1" applyProtection="1">
      <alignment horizontal="right"/>
      <protection/>
    </xf>
    <xf numFmtId="1" fontId="5" fillId="0" borderId="20" xfId="0" applyNumberFormat="1" applyFont="1" applyBorder="1" applyAlignment="1" applyProtection="1">
      <alignment horizontal="left"/>
      <protection/>
    </xf>
    <xf numFmtId="175" fontId="5" fillId="0" borderId="24" xfId="0" applyNumberFormat="1" applyFont="1" applyBorder="1" applyAlignment="1" applyProtection="1">
      <alignment/>
      <protection/>
    </xf>
    <xf numFmtId="172" fontId="10" fillId="0" borderId="20" xfId="0" applyFont="1" applyBorder="1" applyAlignment="1" applyProtection="1">
      <alignment horizontal="centerContinuous" vertical="center"/>
      <protection/>
    </xf>
    <xf numFmtId="172" fontId="10" fillId="0" borderId="25" xfId="0" applyFont="1" applyBorder="1" applyAlignment="1">
      <alignment/>
    </xf>
    <xf numFmtId="172" fontId="11" fillId="0" borderId="0" xfId="0" applyFont="1" applyBorder="1" applyAlignment="1">
      <alignment horizontal="centerContinuous"/>
    </xf>
    <xf numFmtId="172" fontId="11" fillId="0" borderId="0" xfId="0" applyFont="1" applyBorder="1" applyAlignment="1">
      <alignment horizontal="centerContinuous" vertical="top"/>
    </xf>
    <xf numFmtId="172" fontId="12" fillId="0" borderId="0" xfId="0" applyFont="1" applyBorder="1" applyAlignment="1" applyProtection="1">
      <alignment horizontal="centerContinuous" vertical="center"/>
      <protection/>
    </xf>
    <xf numFmtId="172" fontId="0" fillId="0" borderId="0" xfId="0" applyBorder="1" applyAlignment="1">
      <alignment/>
    </xf>
    <xf numFmtId="172" fontId="9" fillId="0" borderId="0" xfId="0" applyFont="1" applyBorder="1" applyAlignment="1" applyProtection="1">
      <alignment horizontal="center" vertical="center"/>
      <protection/>
    </xf>
    <xf numFmtId="172" fontId="11" fillId="0" borderId="0" xfId="0" applyFont="1" applyBorder="1" applyAlignment="1" applyProtection="1">
      <alignment horizontal="center" vertical="center"/>
      <protection/>
    </xf>
    <xf numFmtId="172" fontId="11" fillId="0" borderId="0" xfId="0" applyFont="1" applyBorder="1" applyAlignment="1" applyProtection="1">
      <alignment horizontal="centerContinuous" vertical="center"/>
      <protection/>
    </xf>
    <xf numFmtId="172" fontId="11" fillId="0" borderId="0" xfId="0" applyFont="1" applyBorder="1" applyAlignment="1">
      <alignment horizontal="centerContinuous" vertical="center"/>
    </xf>
    <xf numFmtId="172" fontId="8" fillId="0" borderId="0" xfId="0" applyFont="1" applyAlignment="1" applyProtection="1" quotePrefix="1">
      <alignment horizontal="centerContinuous"/>
      <protection/>
    </xf>
    <xf numFmtId="172" fontId="9" fillId="0" borderId="20" xfId="0" applyFont="1" applyBorder="1" applyAlignment="1">
      <alignment horizontal="centerContinuous" vertical="center"/>
    </xf>
    <xf numFmtId="172" fontId="6" fillId="0" borderId="0" xfId="0" applyFont="1" applyBorder="1" applyAlignment="1">
      <alignment/>
    </xf>
    <xf numFmtId="1" fontId="5" fillId="0" borderId="0" xfId="0" applyNumberFormat="1" applyFont="1" applyBorder="1" applyAlignment="1" applyProtection="1" quotePrefix="1">
      <alignment horizontal="center"/>
      <protection/>
    </xf>
    <xf numFmtId="1" fontId="5" fillId="0" borderId="0" xfId="0" applyNumberFormat="1" applyFont="1" applyBorder="1" applyAlignment="1" applyProtection="1">
      <alignment horizontal="right"/>
      <protection/>
    </xf>
    <xf numFmtId="1" fontId="5" fillId="0" borderId="0" xfId="0" applyNumberFormat="1" applyFont="1" applyBorder="1" applyAlignment="1" applyProtection="1">
      <alignment horizontal="left"/>
      <protection/>
    </xf>
    <xf numFmtId="173" fontId="5" fillId="0" borderId="0" xfId="0" applyNumberFormat="1" applyFont="1" applyBorder="1" applyAlignment="1">
      <alignment horizontal="centerContinuous"/>
    </xf>
    <xf numFmtId="175" fontId="5" fillId="0" borderId="0" xfId="0" applyNumberFormat="1" applyFont="1" applyBorder="1" applyAlignment="1" applyProtection="1">
      <alignment/>
      <protection/>
    </xf>
    <xf numFmtId="172" fontId="15" fillId="0" borderId="0" xfId="0" applyFont="1" applyBorder="1" applyAlignment="1">
      <alignment/>
    </xf>
    <xf numFmtId="172" fontId="12" fillId="0" borderId="15" xfId="0" applyFont="1" applyBorder="1" applyAlignment="1">
      <alignment horizontal="center"/>
    </xf>
    <xf numFmtId="172" fontId="10" fillId="0" borderId="22" xfId="53" applyFont="1" applyBorder="1" quotePrefix="1">
      <alignment/>
      <protection/>
    </xf>
    <xf numFmtId="49" fontId="6" fillId="0" borderId="0" xfId="53" applyNumberFormat="1" applyFont="1" applyAlignment="1" applyProtection="1">
      <alignment horizontal="left"/>
      <protection/>
    </xf>
    <xf numFmtId="172" fontId="5" fillId="0" borderId="0" xfId="53" applyFont="1">
      <alignment/>
      <protection/>
    </xf>
    <xf numFmtId="172" fontId="5" fillId="0" borderId="0" xfId="53" applyFont="1" applyBorder="1">
      <alignment/>
      <protection/>
    </xf>
    <xf numFmtId="172" fontId="10" fillId="0" borderId="22" xfId="53" applyFont="1" applyBorder="1">
      <alignment/>
      <protection/>
    </xf>
    <xf numFmtId="49" fontId="5" fillId="0" borderId="0" xfId="53" applyNumberFormat="1" applyFont="1" applyAlignment="1" applyProtection="1">
      <alignment horizontal="left"/>
      <protection/>
    </xf>
    <xf numFmtId="173" fontId="6" fillId="0" borderId="22" xfId="53" applyNumberFormat="1" applyFont="1" applyBorder="1" applyAlignment="1">
      <alignment horizontal="right"/>
      <protection/>
    </xf>
    <xf numFmtId="1" fontId="5" fillId="0" borderId="0" xfId="53" applyNumberFormat="1" applyFont="1" applyBorder="1" applyAlignment="1">
      <alignment horizontal="left"/>
      <protection/>
    </xf>
    <xf numFmtId="172" fontId="1" fillId="0" borderId="22" xfId="53" applyFont="1" applyBorder="1" applyAlignment="1" applyProtection="1" quotePrefix="1">
      <alignment horizontal="left"/>
      <protection/>
    </xf>
    <xf numFmtId="1" fontId="5" fillId="0" borderId="0" xfId="53" applyNumberFormat="1" applyFont="1" applyAlignment="1" applyProtection="1">
      <alignment horizontal="left"/>
      <protection/>
    </xf>
    <xf numFmtId="175" fontId="6" fillId="0" borderId="23" xfId="0" applyNumberFormat="1" applyFont="1" applyBorder="1" applyAlignment="1" applyProtection="1">
      <alignment/>
      <protection/>
    </xf>
    <xf numFmtId="173" fontId="5" fillId="0" borderId="15" xfId="0" applyNumberFormat="1" applyFont="1" applyBorder="1" applyAlignment="1">
      <alignment horizontal="left"/>
    </xf>
    <xf numFmtId="172" fontId="5" fillId="0" borderId="0" xfId="53" applyFont="1" applyBorder="1" applyAlignment="1">
      <alignment/>
      <protection/>
    </xf>
    <xf numFmtId="172" fontId="10" fillId="0" borderId="0" xfId="53" applyFont="1" applyBorder="1" applyAlignment="1" applyProtection="1">
      <alignment horizontal="center" vertical="center"/>
      <protection/>
    </xf>
    <xf numFmtId="172" fontId="10" fillId="0" borderId="23" xfId="0" applyFont="1" applyBorder="1" applyAlignment="1">
      <alignment horizontal="centerContinuous" vertical="center"/>
    </xf>
    <xf numFmtId="172" fontId="10" fillId="0" borderId="13" xfId="53" applyFont="1" applyBorder="1" quotePrefix="1">
      <alignment/>
      <protection/>
    </xf>
    <xf numFmtId="49" fontId="5" fillId="0" borderId="13" xfId="53" applyNumberFormat="1" applyFont="1" applyBorder="1" applyAlignment="1" applyProtection="1">
      <alignment horizontal="left"/>
      <protection/>
    </xf>
    <xf numFmtId="0" fontId="10" fillId="0" borderId="13" xfId="0" applyNumberFormat="1" applyFont="1" applyBorder="1" applyAlignment="1">
      <alignment/>
    </xf>
    <xf numFmtId="1" fontId="5" fillId="0" borderId="13" xfId="0" applyNumberFormat="1" applyFont="1" applyBorder="1" applyAlignment="1" applyProtection="1">
      <alignment horizontal="right"/>
      <protection/>
    </xf>
    <xf numFmtId="1" fontId="5" fillId="0" borderId="13" xfId="0" applyNumberFormat="1" applyFont="1" applyBorder="1" applyAlignment="1" applyProtection="1">
      <alignment horizontal="left"/>
      <protection/>
    </xf>
    <xf numFmtId="1" fontId="9" fillId="0" borderId="13" xfId="53" applyNumberFormat="1" applyFont="1" applyBorder="1" applyAlignment="1">
      <alignment horizontal="center"/>
      <protection/>
    </xf>
    <xf numFmtId="4" fontId="9" fillId="0" borderId="13" xfId="53" applyNumberFormat="1" applyFont="1" applyBorder="1" applyAlignment="1">
      <alignment horizontal="right"/>
      <protection/>
    </xf>
    <xf numFmtId="172" fontId="10" fillId="0" borderId="13" xfId="0" applyFont="1" applyBorder="1" applyAlignment="1" applyProtection="1">
      <alignment horizontal="centerContinuous" vertical="center"/>
      <protection/>
    </xf>
    <xf numFmtId="173" fontId="5" fillId="0" borderId="13" xfId="0" applyNumberFormat="1" applyFont="1" applyBorder="1" applyAlignment="1">
      <alignment horizontal="left"/>
    </xf>
    <xf numFmtId="172" fontId="10" fillId="0" borderId="13" xfId="53" applyFont="1" applyBorder="1" applyAlignment="1" applyProtection="1">
      <alignment horizontal="center" vertical="center"/>
      <protection/>
    </xf>
    <xf numFmtId="9" fontId="16" fillId="0" borderId="13" xfId="56" applyFont="1" applyBorder="1" applyAlignment="1" applyProtection="1" quotePrefix="1">
      <alignment horizontal="center"/>
      <protection/>
    </xf>
    <xf numFmtId="175" fontId="5" fillId="0" borderId="13" xfId="0" applyNumberFormat="1" applyFont="1" applyBorder="1" applyAlignment="1" applyProtection="1">
      <alignment/>
      <protection/>
    </xf>
    <xf numFmtId="1" fontId="9" fillId="0" borderId="0" xfId="53" applyNumberFormat="1" applyFont="1" applyBorder="1" applyAlignment="1">
      <alignment horizontal="center"/>
      <protection/>
    </xf>
    <xf numFmtId="173" fontId="5" fillId="0" borderId="12" xfId="0" applyNumberFormat="1" applyFont="1" applyBorder="1" applyAlignment="1">
      <alignment horizontal="left"/>
    </xf>
    <xf numFmtId="172" fontId="9" fillId="0" borderId="0" xfId="53" applyFont="1" applyBorder="1" applyAlignment="1">
      <alignment horizontal="center"/>
      <protection/>
    </xf>
    <xf numFmtId="172" fontId="17" fillId="0" borderId="0" xfId="53" applyFont="1" applyAlignment="1" applyProtection="1">
      <alignment/>
      <protection/>
    </xf>
    <xf numFmtId="172" fontId="5" fillId="0" borderId="0" xfId="53" applyFont="1" applyAlignment="1">
      <alignment/>
      <protection/>
    </xf>
    <xf numFmtId="172" fontId="9" fillId="0" borderId="0" xfId="53" applyFont="1" applyBorder="1" applyAlignment="1">
      <alignment/>
      <protection/>
    </xf>
    <xf numFmtId="172" fontId="4" fillId="0" borderId="0" xfId="53" applyFont="1" applyAlignment="1">
      <alignment/>
      <protection/>
    </xf>
    <xf numFmtId="172" fontId="10" fillId="0" borderId="0" xfId="0" applyFont="1" applyBorder="1" applyAlignment="1">
      <alignment horizontal="centerContinuous" vertical="center"/>
    </xf>
    <xf numFmtId="172" fontId="10" fillId="0" borderId="22" xfId="0" applyFont="1" applyBorder="1" applyAlignment="1">
      <alignment horizontal="centerContinuous" vertical="center"/>
    </xf>
    <xf numFmtId="172" fontId="10" fillId="0" borderId="22" xfId="53" applyFont="1" applyBorder="1" applyAlignment="1" applyProtection="1">
      <alignment horizontal="center" vertical="center"/>
      <protection/>
    </xf>
    <xf numFmtId="172" fontId="10" fillId="0" borderId="26" xfId="0" applyFont="1" applyBorder="1" applyAlignment="1">
      <alignment horizontal="centerContinuous" vertical="center"/>
    </xf>
    <xf numFmtId="9" fontId="16" fillId="0" borderId="23" xfId="56" applyFont="1" applyBorder="1" applyAlignment="1" applyProtection="1" quotePrefix="1">
      <alignment horizontal="center"/>
      <protection/>
    </xf>
    <xf numFmtId="9" fontId="16" fillId="0" borderId="24" xfId="56" applyFont="1" applyBorder="1" applyAlignment="1" applyProtection="1" quotePrefix="1">
      <alignment horizontal="center"/>
      <protection/>
    </xf>
    <xf numFmtId="9" fontId="6" fillId="0" borderId="23" xfId="0" applyNumberFormat="1" applyFont="1" applyBorder="1" applyAlignment="1">
      <alignment horizontal="centerContinuous" vertical="center"/>
    </xf>
    <xf numFmtId="172" fontId="10" fillId="0" borderId="27" xfId="53" applyFont="1" applyBorder="1" quotePrefix="1">
      <alignment/>
      <protection/>
    </xf>
    <xf numFmtId="49" fontId="5" fillId="0" borderId="20" xfId="53" applyNumberFormat="1" applyFont="1" applyBorder="1" applyAlignment="1" applyProtection="1">
      <alignment horizontal="left"/>
      <protection/>
    </xf>
    <xf numFmtId="0" fontId="10" fillId="0" borderId="20" xfId="0" applyNumberFormat="1" applyFont="1" applyBorder="1" applyAlignment="1">
      <alignment/>
    </xf>
    <xf numFmtId="172" fontId="10" fillId="0" borderId="27" xfId="53" applyFont="1" applyBorder="1" applyAlignment="1" applyProtection="1">
      <alignment horizontal="center" vertical="center"/>
      <protection/>
    </xf>
    <xf numFmtId="49" fontId="15" fillId="0" borderId="22" xfId="53" applyNumberFormat="1" applyFont="1" applyBorder="1" applyAlignment="1" applyProtection="1">
      <alignment horizontal="left"/>
      <protection/>
    </xf>
    <xf numFmtId="0" fontId="15" fillId="0" borderId="0" xfId="0" applyNumberFormat="1" applyFont="1" applyBorder="1" applyAlignment="1">
      <alignment horizontal="right"/>
    </xf>
    <xf numFmtId="172" fontId="15" fillId="0" borderId="0" xfId="0" applyFont="1" applyBorder="1" applyAlignment="1">
      <alignment horizontal="left"/>
    </xf>
    <xf numFmtId="172" fontId="15" fillId="0" borderId="0" xfId="0" applyFont="1" applyBorder="1" applyAlignment="1">
      <alignment horizontal="centerContinuous"/>
    </xf>
    <xf numFmtId="172" fontId="15" fillId="0" borderId="0" xfId="0" applyFont="1" applyBorder="1" applyAlignment="1">
      <alignment horizontal="center"/>
    </xf>
    <xf numFmtId="172" fontId="15" fillId="0" borderId="0" xfId="0" applyFont="1" applyBorder="1" applyAlignment="1" applyProtection="1">
      <alignment horizontal="center" vertical="center"/>
      <protection/>
    </xf>
    <xf numFmtId="173" fontId="18" fillId="0" borderId="15" xfId="0" applyNumberFormat="1" applyFont="1" applyBorder="1" applyAlignment="1">
      <alignment horizontal="centerContinuous"/>
    </xf>
    <xf numFmtId="172" fontId="15" fillId="0" borderId="28" xfId="53" applyFont="1" applyBorder="1" applyAlignment="1" applyProtection="1">
      <alignment horizontal="centerContinuous" vertical="center"/>
      <protection/>
    </xf>
    <xf numFmtId="9" fontId="15" fillId="0" borderId="15" xfId="0" applyNumberFormat="1" applyFont="1" applyBorder="1" applyAlignment="1">
      <alignment horizontal="centerContinuous" vertical="center"/>
    </xf>
    <xf numFmtId="175" fontId="19" fillId="0" borderId="15" xfId="0" applyNumberFormat="1" applyFont="1" applyBorder="1" applyAlignment="1" applyProtection="1">
      <alignment vertical="center"/>
      <protection/>
    </xf>
    <xf numFmtId="172" fontId="15" fillId="0" borderId="18" xfId="0" applyFont="1" applyBorder="1" applyAlignment="1">
      <alignment/>
    </xf>
    <xf numFmtId="172" fontId="15" fillId="0" borderId="0" xfId="0" applyFont="1" applyBorder="1" applyAlignment="1">
      <alignment/>
    </xf>
    <xf numFmtId="172" fontId="15" fillId="0" borderId="0" xfId="0" applyFont="1" applyBorder="1" applyAlignment="1" applyProtection="1">
      <alignment horizontal="centerContinuous" vertical="center"/>
      <protection/>
    </xf>
    <xf numFmtId="39" fontId="15" fillId="0" borderId="15" xfId="0" applyNumberFormat="1" applyFont="1" applyBorder="1" applyAlignment="1">
      <alignment horizontal="right"/>
    </xf>
    <xf numFmtId="176" fontId="15" fillId="0" borderId="0" xfId="0" applyNumberFormat="1" applyFont="1" applyBorder="1" applyAlignment="1">
      <alignment/>
    </xf>
    <xf numFmtId="172" fontId="15" fillId="0" borderId="15" xfId="0" applyFont="1" applyBorder="1" applyAlignment="1">
      <alignment horizontal="centerContinuous" vertical="center"/>
    </xf>
    <xf numFmtId="172" fontId="18" fillId="0" borderId="22" xfId="0" applyFont="1" applyBorder="1" applyAlignment="1">
      <alignment/>
    </xf>
    <xf numFmtId="172" fontId="15" fillId="0" borderId="0" xfId="0" applyFont="1" applyAlignment="1">
      <alignment/>
    </xf>
    <xf numFmtId="1" fontId="18" fillId="0" borderId="0" xfId="0" applyNumberFormat="1" applyFont="1" applyAlignment="1" applyProtection="1" quotePrefix="1">
      <alignment horizontal="center"/>
      <protection/>
    </xf>
    <xf numFmtId="1" fontId="18" fillId="0" borderId="0" xfId="0" applyNumberFormat="1" applyFont="1" applyAlignment="1" applyProtection="1">
      <alignment horizontal="right"/>
      <protection/>
    </xf>
    <xf numFmtId="0" fontId="18" fillId="0" borderId="0" xfId="0" applyNumberFormat="1" applyFont="1" applyBorder="1" applyAlignment="1" quotePrefix="1">
      <alignment horizontal="left"/>
    </xf>
    <xf numFmtId="172" fontId="18" fillId="0" borderId="0" xfId="0" applyFont="1" applyAlignment="1">
      <alignment/>
    </xf>
    <xf numFmtId="172" fontId="18" fillId="0" borderId="0" xfId="0" applyFont="1" applyBorder="1" applyAlignment="1">
      <alignment/>
    </xf>
    <xf numFmtId="173" fontId="18" fillId="0" borderId="0" xfId="0" applyNumberFormat="1" applyFont="1" applyAlignment="1">
      <alignment horizontal="centerContinuous"/>
    </xf>
    <xf numFmtId="175" fontId="18" fillId="0" borderId="23" xfId="0" applyNumberFormat="1" applyFont="1" applyBorder="1" applyAlignment="1" applyProtection="1">
      <alignment/>
      <protection/>
    </xf>
    <xf numFmtId="172" fontId="15" fillId="0" borderId="22" xfId="53" applyFont="1" applyBorder="1" quotePrefix="1">
      <alignment/>
      <protection/>
    </xf>
    <xf numFmtId="49" fontId="18" fillId="0" borderId="0" xfId="53" applyNumberFormat="1" applyFont="1" applyBorder="1" applyAlignment="1" quotePrefix="1">
      <alignment horizontal="center"/>
      <protection/>
    </xf>
    <xf numFmtId="172" fontId="20" fillId="0" borderId="0" xfId="53" applyFont="1" applyAlignment="1" applyProtection="1">
      <alignment horizontal="left"/>
      <protection/>
    </xf>
    <xf numFmtId="172" fontId="18" fillId="0" borderId="0" xfId="53" applyFont="1" applyBorder="1" applyAlignment="1">
      <alignment/>
      <protection/>
    </xf>
    <xf numFmtId="172" fontId="18" fillId="0" borderId="0" xfId="53" applyFont="1">
      <alignment/>
      <protection/>
    </xf>
    <xf numFmtId="172" fontId="18" fillId="0" borderId="0" xfId="53" applyFont="1" applyBorder="1">
      <alignment/>
      <protection/>
    </xf>
    <xf numFmtId="9" fontId="21" fillId="0" borderId="28" xfId="56" applyFont="1" applyBorder="1" applyAlignment="1" applyProtection="1" quotePrefix="1">
      <alignment horizontal="center"/>
      <protection/>
    </xf>
    <xf numFmtId="40" fontId="18" fillId="0" borderId="29" xfId="53" applyNumberFormat="1" applyFont="1" applyBorder="1" applyProtection="1">
      <alignment/>
      <protection/>
    </xf>
    <xf numFmtId="172" fontId="15" fillId="0" borderId="22" xfId="53" applyFont="1" applyBorder="1">
      <alignment/>
      <protection/>
    </xf>
    <xf numFmtId="172" fontId="18" fillId="0" borderId="0" xfId="53" applyFont="1" applyBorder="1" applyAlignment="1" quotePrefix="1">
      <alignment horizontal="center"/>
      <protection/>
    </xf>
    <xf numFmtId="172" fontId="15" fillId="0" borderId="28" xfId="53" applyFont="1" applyBorder="1" applyAlignment="1" applyProtection="1">
      <alignment horizontal="center" vertical="center"/>
      <protection/>
    </xf>
    <xf numFmtId="40" fontId="15" fillId="0" borderId="29" xfId="53" applyNumberFormat="1" applyFont="1" applyBorder="1" applyProtection="1">
      <alignment/>
      <protection/>
    </xf>
    <xf numFmtId="172" fontId="18" fillId="0" borderId="22" xfId="53" applyFont="1" applyBorder="1">
      <alignment/>
      <protection/>
    </xf>
    <xf numFmtId="172" fontId="18" fillId="0" borderId="15" xfId="53" applyFont="1" applyBorder="1" applyAlignment="1">
      <alignment/>
      <protection/>
    </xf>
    <xf numFmtId="172" fontId="18" fillId="0" borderId="23" xfId="53" applyFont="1" applyBorder="1" applyAlignment="1">
      <alignment/>
      <protection/>
    </xf>
    <xf numFmtId="172" fontId="18" fillId="0" borderId="0" xfId="53" applyFont="1" applyAlignment="1" applyProtection="1" quotePrefix="1">
      <alignment horizontal="center"/>
      <protection/>
    </xf>
    <xf numFmtId="0" fontId="22" fillId="0" borderId="0" xfId="54" applyFont="1" applyBorder="1" applyAlignment="1">
      <alignment vertical="center"/>
      <protection/>
    </xf>
    <xf numFmtId="49" fontId="18" fillId="0" borderId="0" xfId="53" applyNumberFormat="1" applyFont="1" applyAlignment="1" applyProtection="1">
      <alignment horizontal="center"/>
      <protection/>
    </xf>
    <xf numFmtId="49" fontId="18" fillId="0" borderId="0" xfId="53" applyNumberFormat="1" applyFont="1" applyAlignment="1" applyProtection="1" quotePrefix="1">
      <alignment horizontal="center"/>
      <protection/>
    </xf>
    <xf numFmtId="172" fontId="18" fillId="0" borderId="0" xfId="53" applyFont="1" applyAlignment="1" applyProtection="1">
      <alignment horizontal="left"/>
      <protection/>
    </xf>
    <xf numFmtId="49" fontId="18" fillId="0" borderId="0" xfId="53" applyNumberFormat="1" applyFont="1" applyAlignment="1">
      <alignment horizontal="center"/>
      <protection/>
    </xf>
    <xf numFmtId="0" fontId="18" fillId="0" borderId="0" xfId="53" applyNumberFormat="1" applyFont="1" applyBorder="1" applyAlignment="1">
      <alignment/>
      <protection/>
    </xf>
    <xf numFmtId="172" fontId="23" fillId="0" borderId="0" xfId="0" applyFont="1" applyAlignment="1">
      <alignment/>
    </xf>
    <xf numFmtId="1" fontId="18" fillId="0" borderId="0" xfId="0" applyNumberFormat="1" applyFont="1" applyAlignment="1" applyProtection="1">
      <alignment horizontal="left"/>
      <protection/>
    </xf>
    <xf numFmtId="172" fontId="18" fillId="0" borderId="27" xfId="0" applyFont="1" applyBorder="1" applyAlignment="1">
      <alignment/>
    </xf>
    <xf numFmtId="172" fontId="15" fillId="0" borderId="20" xfId="0" applyFont="1" applyBorder="1" applyAlignment="1">
      <alignment/>
    </xf>
    <xf numFmtId="1" fontId="18" fillId="0" borderId="20" xfId="0" applyNumberFormat="1" applyFont="1" applyBorder="1" applyAlignment="1" applyProtection="1" quotePrefix="1">
      <alignment horizontal="center"/>
      <protection/>
    </xf>
    <xf numFmtId="1" fontId="18" fillId="0" borderId="20" xfId="0" applyNumberFormat="1" applyFont="1" applyBorder="1" applyAlignment="1" applyProtection="1">
      <alignment horizontal="right"/>
      <protection/>
    </xf>
    <xf numFmtId="1" fontId="18" fillId="0" borderId="20" xfId="0" applyNumberFormat="1" applyFont="1" applyBorder="1" applyAlignment="1" applyProtection="1">
      <alignment horizontal="left"/>
      <protection/>
    </xf>
    <xf numFmtId="172" fontId="18" fillId="0" borderId="20" xfId="0" applyFont="1" applyBorder="1" applyAlignment="1">
      <alignment/>
    </xf>
    <xf numFmtId="173" fontId="18" fillId="0" borderId="20" xfId="0" applyNumberFormat="1" applyFont="1" applyBorder="1" applyAlignment="1">
      <alignment horizontal="centerContinuous"/>
    </xf>
    <xf numFmtId="172" fontId="11" fillId="0" borderId="15" xfId="0" applyFont="1" applyBorder="1" applyAlignment="1">
      <alignment horizontal="centerContinuous" vertical="top"/>
    </xf>
    <xf numFmtId="172" fontId="11" fillId="0" borderId="12" xfId="0" applyFont="1" applyBorder="1" applyAlignment="1">
      <alignment horizontal="centerContinuous"/>
    </xf>
    <xf numFmtId="172" fontId="15" fillId="0" borderId="15" xfId="0" applyFont="1" applyBorder="1" applyAlignment="1">
      <alignment horizontal="centerContinuous"/>
    </xf>
    <xf numFmtId="172" fontId="15" fillId="0" borderId="15" xfId="0" applyFont="1" applyBorder="1" applyAlignment="1">
      <alignment horizontal="center"/>
    </xf>
    <xf numFmtId="175" fontId="18" fillId="0" borderId="15" xfId="0" applyNumberFormat="1" applyFont="1" applyBorder="1" applyAlignment="1" applyProtection="1">
      <alignment/>
      <protection/>
    </xf>
    <xf numFmtId="172" fontId="15" fillId="0" borderId="15" xfId="0" applyFont="1" applyBorder="1" applyAlignment="1">
      <alignment/>
    </xf>
    <xf numFmtId="1" fontId="18" fillId="0" borderId="0" xfId="0" applyNumberFormat="1" applyFont="1" applyBorder="1" applyAlignment="1" applyProtection="1">
      <alignment horizontal="center"/>
      <protection/>
    </xf>
    <xf numFmtId="172" fontId="18" fillId="0" borderId="0" xfId="0" applyFont="1" applyBorder="1" applyAlignment="1">
      <alignment horizontal="center"/>
    </xf>
    <xf numFmtId="49" fontId="15" fillId="0" borderId="0" xfId="53" applyNumberFormat="1" applyFont="1" applyAlignment="1">
      <alignment horizontal="left"/>
      <protection/>
    </xf>
    <xf numFmtId="49" fontId="15" fillId="0" borderId="0" xfId="53" applyNumberFormat="1" applyFont="1" applyAlignment="1" applyProtection="1">
      <alignment horizontal="left"/>
      <protection/>
    </xf>
    <xf numFmtId="0" fontId="15" fillId="0" borderId="0" xfId="0" applyNumberFormat="1" applyFont="1" applyBorder="1" applyAlignment="1">
      <alignment/>
    </xf>
    <xf numFmtId="173" fontId="18" fillId="0" borderId="22" xfId="0" applyNumberFormat="1" applyFont="1" applyBorder="1" applyAlignment="1">
      <alignment horizontal="left"/>
    </xf>
    <xf numFmtId="9" fontId="15" fillId="0" borderId="23" xfId="0" applyNumberFormat="1" applyFont="1" applyBorder="1" applyAlignment="1">
      <alignment horizontal="centerContinuous" vertical="center"/>
    </xf>
    <xf numFmtId="175" fontId="15" fillId="0" borderId="23" xfId="0" applyNumberFormat="1" applyFont="1" applyBorder="1" applyAlignment="1" applyProtection="1">
      <alignment/>
      <protection/>
    </xf>
    <xf numFmtId="172" fontId="15" fillId="0" borderId="22" xfId="0" applyFont="1" applyBorder="1" applyAlignment="1">
      <alignment horizontal="centerContinuous" vertical="center"/>
    </xf>
    <xf numFmtId="172" fontId="15" fillId="0" borderId="22" xfId="0" applyFont="1" applyBorder="1" applyAlignment="1">
      <alignment horizontal="left" vertical="center"/>
    </xf>
    <xf numFmtId="172" fontId="15" fillId="0" borderId="0" xfId="53" applyFont="1" applyBorder="1" applyAlignment="1">
      <alignment horizontal="left"/>
      <protection/>
    </xf>
    <xf numFmtId="172" fontId="18" fillId="0" borderId="0" xfId="53" applyFont="1" applyBorder="1" applyAlignment="1">
      <alignment horizontal="center"/>
      <protection/>
    </xf>
    <xf numFmtId="172" fontId="18" fillId="0" borderId="0" xfId="53" applyFont="1" applyBorder="1" applyAlignment="1">
      <alignment horizontal="centerContinuous"/>
      <protection/>
    </xf>
    <xf numFmtId="49" fontId="18" fillId="0" borderId="0" xfId="53" applyNumberFormat="1" applyFont="1" applyAlignment="1" applyProtection="1">
      <alignment horizontal="left"/>
      <protection/>
    </xf>
    <xf numFmtId="173" fontId="18" fillId="0" borderId="15" xfId="0" applyNumberFormat="1" applyFont="1" applyBorder="1" applyAlignment="1">
      <alignment horizontal="left"/>
    </xf>
    <xf numFmtId="172" fontId="15" fillId="0" borderId="22" xfId="53" applyFont="1" applyBorder="1" applyAlignment="1" applyProtection="1">
      <alignment horizontal="center" vertical="center"/>
      <protection/>
    </xf>
    <xf numFmtId="172" fontId="15" fillId="0" borderId="0" xfId="53" applyFont="1" applyBorder="1" applyAlignment="1" applyProtection="1">
      <alignment horizontal="center" vertical="center"/>
      <protection/>
    </xf>
    <xf numFmtId="172" fontId="15" fillId="0" borderId="0" xfId="0" applyFont="1" applyBorder="1" applyAlignment="1">
      <alignment horizontal="centerContinuous" vertical="center"/>
    </xf>
    <xf numFmtId="173" fontId="15" fillId="0" borderId="22" xfId="53" applyNumberFormat="1" applyFont="1" applyBorder="1" applyAlignment="1">
      <alignment horizontal="right"/>
      <protection/>
    </xf>
    <xf numFmtId="1" fontId="18" fillId="0" borderId="0" xfId="53" applyNumberFormat="1" applyFont="1" applyBorder="1" applyAlignment="1">
      <alignment horizontal="left"/>
      <protection/>
    </xf>
    <xf numFmtId="1" fontId="18" fillId="0" borderId="0" xfId="53" applyNumberFormat="1" applyFont="1" applyBorder="1" applyAlignment="1">
      <alignment horizontal="centerContinuous"/>
      <protection/>
    </xf>
    <xf numFmtId="1" fontId="18" fillId="0" borderId="0" xfId="53" applyNumberFormat="1" applyFont="1" applyBorder="1" applyAlignment="1">
      <alignment horizontal="center"/>
      <protection/>
    </xf>
    <xf numFmtId="1" fontId="5" fillId="0" borderId="0" xfId="53" applyNumberFormat="1" applyFont="1" applyBorder="1" applyAlignment="1">
      <alignment horizontal="center"/>
      <protection/>
    </xf>
    <xf numFmtId="4" fontId="18" fillId="0" borderId="15" xfId="53" applyNumberFormat="1" applyFont="1" applyBorder="1" applyAlignment="1">
      <alignment horizontal="right"/>
      <protection/>
    </xf>
    <xf numFmtId="4" fontId="9" fillId="0" borderId="15" xfId="53" applyNumberFormat="1" applyFont="1" applyBorder="1" applyAlignment="1">
      <alignment horizontal="right"/>
      <protection/>
    </xf>
    <xf numFmtId="4" fontId="9" fillId="0" borderId="12" xfId="53" applyNumberFormat="1" applyFont="1" applyBorder="1" applyAlignment="1">
      <alignment horizontal="right"/>
      <protection/>
    </xf>
    <xf numFmtId="1" fontId="9" fillId="0" borderId="0" xfId="53" applyNumberFormat="1" applyFont="1" applyBorder="1" applyAlignment="1">
      <alignment horizontal="centerContinuous"/>
      <protection/>
    </xf>
    <xf numFmtId="1" fontId="9" fillId="0" borderId="20" xfId="53" applyNumberFormat="1" applyFont="1" applyBorder="1" applyAlignment="1">
      <alignment horizontal="center"/>
      <protection/>
    </xf>
    <xf numFmtId="173" fontId="18" fillId="0" borderId="0" xfId="0" applyNumberFormat="1" applyFont="1" applyBorder="1" applyAlignment="1">
      <alignment horizontal="left"/>
    </xf>
    <xf numFmtId="1" fontId="10" fillId="0" borderId="27" xfId="0" applyNumberFormat="1" applyFont="1" applyBorder="1" applyAlignment="1" applyProtection="1">
      <alignment horizontal="centerContinuous" vertical="center"/>
      <protection/>
    </xf>
    <xf numFmtId="1" fontId="18" fillId="0" borderId="0" xfId="0" applyNumberFormat="1" applyFont="1" applyBorder="1" applyAlignment="1" applyProtection="1" quotePrefix="1">
      <alignment horizontal="center"/>
      <protection/>
    </xf>
    <xf numFmtId="1" fontId="18" fillId="0" borderId="0" xfId="0" applyNumberFormat="1" applyFont="1" applyBorder="1" applyAlignment="1" applyProtection="1">
      <alignment horizontal="left"/>
      <protection/>
    </xf>
    <xf numFmtId="172" fontId="23" fillId="0" borderId="0" xfId="0" applyFont="1" applyBorder="1" applyAlignment="1">
      <alignment/>
    </xf>
    <xf numFmtId="175" fontId="18" fillId="0" borderId="0" xfId="0" applyNumberFormat="1" applyFont="1" applyBorder="1" applyAlignment="1" applyProtection="1">
      <alignment/>
      <protection/>
    </xf>
    <xf numFmtId="173" fontId="18" fillId="0" borderId="0" xfId="0" applyNumberFormat="1" applyFont="1" applyBorder="1" applyAlignment="1">
      <alignment horizontal="centerContinuous"/>
    </xf>
    <xf numFmtId="40" fontId="18" fillId="0" borderId="15" xfId="53" applyNumberFormat="1" applyFont="1" applyBorder="1" applyProtection="1">
      <alignment/>
      <protection/>
    </xf>
    <xf numFmtId="1" fontId="18" fillId="0" borderId="0" xfId="0" applyNumberFormat="1" applyFont="1" applyBorder="1" applyAlignment="1" applyProtection="1">
      <alignment horizontal="right"/>
      <protection/>
    </xf>
    <xf numFmtId="175" fontId="18" fillId="0" borderId="12" xfId="0" applyNumberFormat="1" applyFont="1" applyBorder="1" applyAlignment="1" applyProtection="1">
      <alignment/>
      <protection/>
    </xf>
    <xf numFmtId="172" fontId="5" fillId="0" borderId="30" xfId="0" applyFont="1" applyFill="1" applyBorder="1" applyAlignment="1">
      <alignment/>
    </xf>
    <xf numFmtId="172" fontId="9" fillId="0" borderId="31" xfId="0" applyFont="1" applyFill="1" applyBorder="1" applyAlignment="1">
      <alignment/>
    </xf>
    <xf numFmtId="172" fontId="5" fillId="0" borderId="31" xfId="0" applyFont="1" applyFill="1" applyBorder="1" applyAlignment="1">
      <alignment/>
    </xf>
    <xf numFmtId="172" fontId="5" fillId="0" borderId="13" xfId="0" applyFont="1" applyFill="1" applyBorder="1" applyAlignment="1">
      <alignment/>
    </xf>
    <xf numFmtId="172" fontId="9" fillId="0" borderId="14" xfId="0" applyFont="1" applyFill="1" applyBorder="1" applyAlignment="1">
      <alignment/>
    </xf>
    <xf numFmtId="172" fontId="5" fillId="0" borderId="0" xfId="0" applyFont="1" applyFill="1" applyAlignment="1">
      <alignment/>
    </xf>
    <xf numFmtId="172" fontId="5" fillId="0" borderId="18" xfId="0" applyFont="1" applyFill="1" applyBorder="1" applyAlignment="1">
      <alignment/>
    </xf>
    <xf numFmtId="172" fontId="5" fillId="0" borderId="0" xfId="0" applyFont="1" applyFill="1" applyAlignment="1" applyProtection="1">
      <alignment horizontal="left"/>
      <protection/>
    </xf>
    <xf numFmtId="172" fontId="9" fillId="0" borderId="0" xfId="0" applyFont="1" applyFill="1" applyAlignment="1">
      <alignment/>
    </xf>
    <xf numFmtId="172" fontId="5" fillId="0" borderId="0" xfId="0" applyFont="1" applyFill="1" applyBorder="1" applyAlignment="1">
      <alignment/>
    </xf>
    <xf numFmtId="172" fontId="9" fillId="0" borderId="15" xfId="0" applyFont="1" applyFill="1" applyBorder="1" applyAlignment="1">
      <alignment/>
    </xf>
    <xf numFmtId="172" fontId="9" fillId="0" borderId="0" xfId="0" applyFont="1" applyFill="1" applyAlignment="1">
      <alignment horizontal="centerContinuous"/>
    </xf>
    <xf numFmtId="172" fontId="5" fillId="0" borderId="0" xfId="0" applyFont="1" applyFill="1" applyBorder="1" applyAlignment="1">
      <alignment horizontal="centerContinuous"/>
    </xf>
    <xf numFmtId="172" fontId="5" fillId="0" borderId="32" xfId="0" applyFont="1" applyFill="1" applyBorder="1" applyAlignment="1">
      <alignment/>
    </xf>
    <xf numFmtId="172" fontId="9" fillId="0" borderId="16" xfId="0" applyFont="1" applyFill="1" applyBorder="1" applyAlignment="1">
      <alignment/>
    </xf>
    <xf numFmtId="172" fontId="5" fillId="0" borderId="16" xfId="0" applyFont="1" applyFill="1" applyBorder="1" applyAlignment="1">
      <alignment/>
    </xf>
    <xf numFmtId="172" fontId="5" fillId="0" borderId="20" xfId="0" applyFont="1" applyFill="1" applyBorder="1" applyAlignment="1">
      <alignment/>
    </xf>
    <xf numFmtId="172" fontId="9" fillId="0" borderId="12" xfId="0" applyFont="1" applyFill="1" applyBorder="1" applyAlignment="1">
      <alignment/>
    </xf>
    <xf numFmtId="172" fontId="12" fillId="0" borderId="22" xfId="0" applyFont="1" applyBorder="1" applyAlignment="1" applyProtection="1">
      <alignment horizontal="center" vertical="center"/>
      <protection/>
    </xf>
    <xf numFmtId="172" fontId="12" fillId="0" borderId="15" xfId="0" applyFont="1" applyBorder="1" applyAlignment="1" applyProtection="1">
      <alignment horizontal="center" vertical="center"/>
      <protection/>
    </xf>
    <xf numFmtId="172" fontId="15" fillId="0" borderId="25" xfId="0" applyFont="1" applyBorder="1" applyAlignment="1">
      <alignment horizontal="center"/>
    </xf>
    <xf numFmtId="172" fontId="15" fillId="0" borderId="13" xfId="0" applyFont="1" applyBorder="1" applyAlignment="1">
      <alignment horizontal="center"/>
    </xf>
    <xf numFmtId="172" fontId="15" fillId="0" borderId="14" xfId="0" applyFont="1" applyBorder="1" applyAlignment="1">
      <alignment horizontal="center"/>
    </xf>
    <xf numFmtId="172" fontId="15" fillId="0" borderId="22" xfId="0" applyFont="1" applyBorder="1" applyAlignment="1">
      <alignment horizontal="center"/>
    </xf>
    <xf numFmtId="172" fontId="15" fillId="0" borderId="0" xfId="0" applyFont="1" applyBorder="1" applyAlignment="1">
      <alignment horizontal="center"/>
    </xf>
    <xf numFmtId="172" fontId="15" fillId="0" borderId="15" xfId="0" applyFont="1" applyBorder="1" applyAlignment="1">
      <alignment horizont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Ofi de Inversión" xfId="53"/>
    <cellStyle name="Normal_OFICIO DE LIBERACION DE INVERSION ORIGINAL"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19</xdr:row>
      <xdr:rowOff>0</xdr:rowOff>
    </xdr:from>
    <xdr:to>
      <xdr:col>17</xdr:col>
      <xdr:colOff>0</xdr:colOff>
      <xdr:row>19</xdr:row>
      <xdr:rowOff>0</xdr:rowOff>
    </xdr:to>
    <xdr:sp>
      <xdr:nvSpPr>
        <xdr:cNvPr id="1" name="Text Box 2"/>
        <xdr:cNvSpPr txBox="1">
          <a:spLocks noChangeArrowheads="1"/>
        </xdr:cNvSpPr>
      </xdr:nvSpPr>
      <xdr:spPr>
        <a:xfrm>
          <a:off x="752475" y="2962275"/>
          <a:ext cx="96012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Helv"/>
              <a:ea typeface="Helv"/>
              <a:cs typeface="Helv"/>
            </a:rPr>
            <a:t>En el ejercicio de la inversión pública para el año 2001 se otorgará  prioridad a la terminación de los proyectos y obras en proceso, así como a la conservación y mantenimiento de la infraestructura básica, en especial a los que presenten un mayor avance relativo y estén orientados a incrementar la oferta de bienes y servicios socialmente necesarios y que reporten los mayores beneficios para la población.
</a:t>
          </a:r>
          <a:r>
            <a:rPr lang="en-US" cap="none" sz="1000" b="0" i="0" u="none" baseline="0">
              <a:solidFill>
                <a:srgbClr val="000000"/>
              </a:solidFill>
              <a:latin typeface="Helv"/>
              <a:ea typeface="Helv"/>
              <a:cs typeface="Helv"/>
            </a:rPr>
            <a:t>
</a:t>
          </a:r>
          <a:r>
            <a:rPr lang="en-US" cap="none" sz="1000" b="0" i="0" u="none" baseline="0">
              <a:solidFill>
                <a:srgbClr val="000000"/>
              </a:solidFill>
              <a:latin typeface="Helv"/>
              <a:ea typeface="Helv"/>
              <a:cs typeface="Helv"/>
            </a:rPr>
            <a:t>Para que las dependencias y entidades pueden ejercer créditos externos, será necesario que la totalidad de los recursos correspondientes se encuentren incluidos en sus respectivos  presupuestos autorizados  y se cuente con la previa autorización de la Secretaría de Hacienda y Crédito Público.
</a:t>
          </a:r>
          <a:r>
            <a:rPr lang="en-US" cap="none" sz="1000" b="0" i="0" u="none" baseline="0">
              <a:solidFill>
                <a:srgbClr val="000000"/>
              </a:solidFill>
              <a:latin typeface="Helv"/>
              <a:ea typeface="Helv"/>
              <a:cs typeface="Helv"/>
            </a:rPr>
            <a:t>
</a:t>
          </a:r>
          <a:r>
            <a:rPr lang="en-US" cap="none" sz="1000" b="0" i="0" u="none" baseline="0">
              <a:solidFill>
                <a:srgbClr val="000000"/>
              </a:solidFill>
              <a:latin typeface="Helv"/>
              <a:ea typeface="Helv"/>
              <a:cs typeface="Helv"/>
            </a:rPr>
            <a:t>Los recursos que se prevea ejercer por este concepto serán intransferibles y sólo podrán aplicarse a los proyectos para los cuales fueron contratados los créditos.
</a:t>
          </a:r>
          <a:r>
            <a:rPr lang="en-US" cap="none" sz="1000" b="0" i="0" u="none" baseline="0">
              <a:solidFill>
                <a:srgbClr val="000000"/>
              </a:solidFill>
              <a:latin typeface="Helv"/>
              <a:ea typeface="Helv"/>
              <a:cs typeface="Helv"/>
            </a:rPr>
            <a:t>
</a:t>
          </a:r>
          <a:r>
            <a:rPr lang="en-US" cap="none" sz="1000" b="0" i="0" u="none" baseline="0">
              <a:solidFill>
                <a:srgbClr val="000000"/>
              </a:solidFill>
              <a:latin typeface="Helv"/>
              <a:ea typeface="Helv"/>
              <a:cs typeface="Helv"/>
            </a:rPr>
            <a:t>Tratándose de la adquisición de bienes de origen extranjero, deberá observarse la normatividad vigente al respecto.  En este sentido, será  necesario considerar siempre la posibilidad de adquirir bienes de fabricación nacional que sustituyan importaciones.
</a:t>
          </a:r>
          <a:r>
            <a:rPr lang="en-US" cap="none" sz="1000" b="0" i="0" u="none" baseline="0">
              <a:solidFill>
                <a:srgbClr val="000000"/>
              </a:solidFill>
              <a:latin typeface="Helv"/>
              <a:ea typeface="Helv"/>
              <a:cs typeface="Helv"/>
            </a:rPr>
            <a:t>
</a:t>
          </a:r>
          <a:r>
            <a:rPr lang="en-US" cap="none" sz="1000" b="0" i="0" u="none" baseline="0">
              <a:solidFill>
                <a:srgbClr val="000000"/>
              </a:solidFill>
              <a:latin typeface="Helv"/>
              <a:ea typeface="Helv"/>
              <a:cs typeface="Helv"/>
            </a:rPr>
            <a:t>Cabe destacar, que el ejercicio de esta inversión requerirá de la autorización específica y previa de su Organo de Gobierno, sujetándose a la calendarización y autorización presupuestal y no deberá rebasarse la previsión anual autorizada.
</a:t>
          </a:r>
          <a:r>
            <a:rPr lang="en-US" cap="none" sz="1000" b="0" i="0" u="none" baseline="0">
              <a:solidFill>
                <a:srgbClr val="000000"/>
              </a:solidFill>
              <a:latin typeface="Helv"/>
              <a:ea typeface="Helv"/>
              <a:cs typeface="Helv"/>
            </a:rPr>
            <a:t>
</a:t>
          </a:r>
          <a:r>
            <a:rPr lang="en-US" cap="none" sz="1000" b="0" i="0" u="none" baseline="0">
              <a:solidFill>
                <a:srgbClr val="000000"/>
              </a:solidFill>
              <a:latin typeface="Helv"/>
              <a:ea typeface="Helv"/>
              <a:cs typeface="Helv"/>
            </a:rPr>
            <a:t>Se reitera que en lo relativo a la celebración de contratos, ejecución  de obras públicas y adquisición de bienes muebles e inmuebles deberá apegarse a lo dispuesto por la Ley de Adquisiciones y Obras Públicas; así como a los lineamientos de Disciplina Presupuestal señalados en el Decreto de Presupuesto de Egresos de la Federación para el Ejercicio Fiscal del año 2000. Asimismo y para los efectos de los artículos 29 y 30 de la Ley de Presupuesto, Contabilidad  y Gasto Público; 45 y 46 de su Reglamento,  las inversiones públicas se considerarán devengadas sólo cuando los bienes que hayan sido recibidos en el almacén y los servicios que  hayan sido prestados por los proveedores a más tardar el 31 de diciembre, estén debidamente registrados en la contabilidad. En el caso de obras públicas, se considerará pasivo devengado a las estimaciones de avance de las obras que se presenten  los contratistas por trabajos realmente ejecutados al 31 de diciembre, así como otro tipo de compromisos inherentes a los trabajos ejecutados a esa  fecha. Los recursos fiscales no devengados en estos términos, deberán enterarse a la Tesorería de la Federación de conformidad con los ordenamientos legales vigentes.
</a:t>
          </a:r>
          <a:r>
            <a:rPr lang="en-US" cap="none" sz="1000" b="0" i="0" u="none" baseline="0">
              <a:solidFill>
                <a:srgbClr val="000000"/>
              </a:solidFill>
              <a:latin typeface="Helv"/>
              <a:ea typeface="Helv"/>
              <a:cs typeface="Helv"/>
            </a:rPr>
            <a:t>
</a:t>
          </a:r>
          <a:r>
            <a:rPr lang="en-US" cap="none" sz="1000" b="0" i="0" u="none" baseline="0">
              <a:solidFill>
                <a:srgbClr val="000000"/>
              </a:solidFill>
              <a:latin typeface="Helv"/>
              <a:ea typeface="Helv"/>
              <a:cs typeface="Helv"/>
            </a:rPr>
            <a:t>Finalmente, se deberá informar a esta Secretaría, con la periodicidad que se convenga en los grupos de trabajo de seguimiento y evaluación presupuestal, sobre el desarrollo del ejercicio del gasto de inversión autorizado y sus repercusiones en el cumplimento de sus objetivos y metas.</a:t>
          </a:r>
        </a:p>
      </xdr:txBody>
    </xdr:sp>
    <xdr:clientData/>
  </xdr:twoCellAnchor>
  <xdr:twoCellAnchor>
    <xdr:from>
      <xdr:col>2</xdr:col>
      <xdr:colOff>104775</xdr:colOff>
      <xdr:row>19</xdr:row>
      <xdr:rowOff>0</xdr:rowOff>
    </xdr:from>
    <xdr:to>
      <xdr:col>17</xdr:col>
      <xdr:colOff>0</xdr:colOff>
      <xdr:row>19</xdr:row>
      <xdr:rowOff>0</xdr:rowOff>
    </xdr:to>
    <xdr:sp>
      <xdr:nvSpPr>
        <xdr:cNvPr id="2" name="Text Box 3"/>
        <xdr:cNvSpPr txBox="1">
          <a:spLocks noChangeArrowheads="1"/>
        </xdr:cNvSpPr>
      </xdr:nvSpPr>
      <xdr:spPr>
        <a:xfrm>
          <a:off x="752475" y="2962275"/>
          <a:ext cx="96012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Helv"/>
              <a:ea typeface="Helv"/>
              <a:cs typeface="Helv"/>
            </a:rPr>
            <a:t>En el ejercicio de la inversión pública para el año 2001 se otorgará  prioridad a la terminación de los proyectos y obras en proceso, así como a la conservación y mantenimiento de la infraestructura básica, en especial a los que presenten un mayor avance relativo y estén orientados a incrementar la oferta de bienes y servicios socialmente necesarios y que reporten los mayores beneficios para la población.
</a:t>
          </a:r>
          <a:r>
            <a:rPr lang="en-US" cap="none" sz="1000" b="0" i="0" u="none" baseline="0">
              <a:solidFill>
                <a:srgbClr val="000000"/>
              </a:solidFill>
              <a:latin typeface="Helv"/>
              <a:ea typeface="Helv"/>
              <a:cs typeface="Helv"/>
            </a:rPr>
            <a:t>
</a:t>
          </a:r>
          <a:r>
            <a:rPr lang="en-US" cap="none" sz="1000" b="0" i="0" u="none" baseline="0">
              <a:solidFill>
                <a:srgbClr val="000000"/>
              </a:solidFill>
              <a:latin typeface="Helv"/>
              <a:ea typeface="Helv"/>
              <a:cs typeface="Helv"/>
            </a:rPr>
            <a:t>Para que las dependencias y entidades pueden ejercer créditos externos, será necesario que la totalidad de los recursos correspondientes se encuentren incluidos en sus respectivos  presupuestos autorizados  y se cuente con la previa autorización de la Secretaría de Hacienda y Crédito Público.
</a:t>
          </a:r>
          <a:r>
            <a:rPr lang="en-US" cap="none" sz="1000" b="0" i="0" u="none" baseline="0">
              <a:solidFill>
                <a:srgbClr val="000000"/>
              </a:solidFill>
              <a:latin typeface="Helv"/>
              <a:ea typeface="Helv"/>
              <a:cs typeface="Helv"/>
            </a:rPr>
            <a:t>
</a:t>
          </a:r>
          <a:r>
            <a:rPr lang="en-US" cap="none" sz="1000" b="0" i="0" u="none" baseline="0">
              <a:solidFill>
                <a:srgbClr val="000000"/>
              </a:solidFill>
              <a:latin typeface="Helv"/>
              <a:ea typeface="Helv"/>
              <a:cs typeface="Helv"/>
            </a:rPr>
            <a:t>Los recursos que se prevea ejercer por este concepto serán intransferibles y sólo podrán aplicarse a los proyectos para los cuales fueron contratados los créditos.
</a:t>
          </a:r>
          <a:r>
            <a:rPr lang="en-US" cap="none" sz="1000" b="0" i="0" u="none" baseline="0">
              <a:solidFill>
                <a:srgbClr val="000000"/>
              </a:solidFill>
              <a:latin typeface="Helv"/>
              <a:ea typeface="Helv"/>
              <a:cs typeface="Helv"/>
            </a:rPr>
            <a:t>
</a:t>
          </a:r>
          <a:r>
            <a:rPr lang="en-US" cap="none" sz="1000" b="0" i="0" u="none" baseline="0">
              <a:solidFill>
                <a:srgbClr val="000000"/>
              </a:solidFill>
              <a:latin typeface="Helv"/>
              <a:ea typeface="Helv"/>
              <a:cs typeface="Helv"/>
            </a:rPr>
            <a:t>Tratándose de la adquisición de bienes de origen extranjero, deberá observarse la normatividad vigente al respecto.  En este sentido, será  necesario considerar siempre la posibilidad de adquirir bienes de fabricación nacional que sustituyan importaciones.
</a:t>
          </a:r>
          <a:r>
            <a:rPr lang="en-US" cap="none" sz="1000" b="0" i="0" u="none" baseline="0">
              <a:solidFill>
                <a:srgbClr val="000000"/>
              </a:solidFill>
              <a:latin typeface="Helv"/>
              <a:ea typeface="Helv"/>
              <a:cs typeface="Helv"/>
            </a:rPr>
            <a:t>
</a:t>
          </a:r>
          <a:r>
            <a:rPr lang="en-US" cap="none" sz="1000" b="0" i="0" u="none" baseline="0">
              <a:solidFill>
                <a:srgbClr val="000000"/>
              </a:solidFill>
              <a:latin typeface="Helv"/>
              <a:ea typeface="Helv"/>
              <a:cs typeface="Helv"/>
            </a:rPr>
            <a:t>Cabe destacar, que el ejercicio de esta inversión requerirá de la autorización específica y previa de su Organo de Gobierno, sujetándose a la calendarización y autorización presupuestal y no deberá rebasarse la previsión anual autorizada.
</a:t>
          </a:r>
          <a:r>
            <a:rPr lang="en-US" cap="none" sz="1000" b="0" i="0" u="none" baseline="0">
              <a:solidFill>
                <a:srgbClr val="000000"/>
              </a:solidFill>
              <a:latin typeface="Helv"/>
              <a:ea typeface="Helv"/>
              <a:cs typeface="Helv"/>
            </a:rPr>
            <a:t>
</a:t>
          </a:r>
          <a:r>
            <a:rPr lang="en-US" cap="none" sz="1000" b="0" i="0" u="none" baseline="0">
              <a:solidFill>
                <a:srgbClr val="000000"/>
              </a:solidFill>
              <a:latin typeface="Helv"/>
              <a:ea typeface="Helv"/>
              <a:cs typeface="Helv"/>
            </a:rPr>
            <a:t>Se reitera que en lo relativo a la celebración de contratos, ejecución  de obras públicas y adquisición de bienes muebles e inmuebles deberá apegarse a lo dispuesto por la Ley de Adquisiciones y Obras Públicas; así como a los lineamientos de Disciplina Presupuestal señalados en el Decreto de Presupuesto de Egresos de la Federación para el Ejercicio Fiscal del año 2000. Asimismo y para los efectos de los artículos 29 y 30 de la Ley de Presupuesto, Contabilidad  y Gasto Público; 45 y 46 de su Reglamento,  las inversiones públicas se considerarán devengadas sólo cuando los bienes que hayan sido recibidos en el almacén y los servicios que  hayan sido prestados por los proveedores a más tardar el 31 de diciembre, estén debidamente registrados en la contabilidad. En el caso de obras públicas, se considerará pasivo devengado a las estimaciones de avance de las obras que se presenten  los contratistas por trabajos realmente ejecutados al 31 de diciembre, así como otro tipo de compromisos inherentes a los trabajos ejecutados a esa  fecha. Los recursos fiscales no devengados en estos términos, deberán enterarse a la Tesorería de la Federación de conformidad con los ordenamientos legales vigentes.
</a:t>
          </a:r>
          <a:r>
            <a:rPr lang="en-US" cap="none" sz="1000" b="0" i="0" u="none" baseline="0">
              <a:solidFill>
                <a:srgbClr val="000000"/>
              </a:solidFill>
              <a:latin typeface="Helv"/>
              <a:ea typeface="Helv"/>
              <a:cs typeface="Helv"/>
            </a:rPr>
            <a:t>
</a:t>
          </a:r>
          <a:r>
            <a:rPr lang="en-US" cap="none" sz="1000" b="0" i="0" u="none" baseline="0">
              <a:solidFill>
                <a:srgbClr val="000000"/>
              </a:solidFill>
              <a:latin typeface="Helv"/>
              <a:ea typeface="Helv"/>
              <a:cs typeface="Helv"/>
            </a:rPr>
            <a:t>Finalmente, se deberá informar a esta Secretaría, con la periodicidad que se convenga en los grupos de trabajo de seguimiento y evaluación presupuestal, sobre el desarrollo del ejercicio del gasto de inversión autorizado y sus repercusiones en el cumplimento de sus objetivos y metas.</a:t>
          </a:r>
        </a:p>
      </xdr:txBody>
    </xdr:sp>
    <xdr:clientData/>
  </xdr:twoCellAnchor>
  <xdr:twoCellAnchor>
    <xdr:from>
      <xdr:col>2</xdr:col>
      <xdr:colOff>104775</xdr:colOff>
      <xdr:row>19</xdr:row>
      <xdr:rowOff>0</xdr:rowOff>
    </xdr:from>
    <xdr:to>
      <xdr:col>17</xdr:col>
      <xdr:colOff>0</xdr:colOff>
      <xdr:row>19</xdr:row>
      <xdr:rowOff>0</xdr:rowOff>
    </xdr:to>
    <xdr:sp>
      <xdr:nvSpPr>
        <xdr:cNvPr id="3" name="Text Box 4"/>
        <xdr:cNvSpPr txBox="1">
          <a:spLocks noChangeArrowheads="1"/>
        </xdr:cNvSpPr>
      </xdr:nvSpPr>
      <xdr:spPr>
        <a:xfrm>
          <a:off x="752475" y="2962275"/>
          <a:ext cx="96012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Helv"/>
              <a:ea typeface="Helv"/>
              <a:cs typeface="Helv"/>
            </a:rPr>
            <a:t>En el ejercicio de la inversión pública para el año 2001 se otorgará  prioridad a la terminación de los proyectos y obras en proceso, así como a la conservación y mantenimiento de la infraestructura básica, en especial a los que presenten un mayor avance relativo y estén orientados a incrementar la oferta de bienes y servicios socialmente necesarios y que reporten los mayores beneficios para la población.
</a:t>
          </a:r>
          <a:r>
            <a:rPr lang="en-US" cap="none" sz="1000" b="0" i="0" u="none" baseline="0">
              <a:solidFill>
                <a:srgbClr val="000000"/>
              </a:solidFill>
              <a:latin typeface="Helv"/>
              <a:ea typeface="Helv"/>
              <a:cs typeface="Helv"/>
            </a:rPr>
            <a:t>
</a:t>
          </a:r>
          <a:r>
            <a:rPr lang="en-US" cap="none" sz="1000" b="0" i="0" u="none" baseline="0">
              <a:solidFill>
                <a:srgbClr val="000000"/>
              </a:solidFill>
              <a:latin typeface="Helv"/>
              <a:ea typeface="Helv"/>
              <a:cs typeface="Helv"/>
            </a:rPr>
            <a:t>Para que las dependencias y entidades pueden ejercer créditos externos, será necesario que la totalidad de los recursos correspondientes se encuentren incluidos en sus respectivos  presupuestos autorizados  y se cuente con la previa autorización de la Secretaría de Hacienda y Crédito Público.
</a:t>
          </a:r>
          <a:r>
            <a:rPr lang="en-US" cap="none" sz="1000" b="0" i="0" u="none" baseline="0">
              <a:solidFill>
                <a:srgbClr val="000000"/>
              </a:solidFill>
              <a:latin typeface="Helv"/>
              <a:ea typeface="Helv"/>
              <a:cs typeface="Helv"/>
            </a:rPr>
            <a:t>
</a:t>
          </a:r>
          <a:r>
            <a:rPr lang="en-US" cap="none" sz="1000" b="0" i="0" u="none" baseline="0">
              <a:solidFill>
                <a:srgbClr val="000000"/>
              </a:solidFill>
              <a:latin typeface="Helv"/>
              <a:ea typeface="Helv"/>
              <a:cs typeface="Helv"/>
            </a:rPr>
            <a:t>Los recursos que se prevea ejercer por este concepto serán intransferibles y sólo podrán aplicarse a los proyectos para los cuales fueron contratados los créditos.
</a:t>
          </a:r>
          <a:r>
            <a:rPr lang="en-US" cap="none" sz="1000" b="0" i="0" u="none" baseline="0">
              <a:solidFill>
                <a:srgbClr val="000000"/>
              </a:solidFill>
              <a:latin typeface="Helv"/>
              <a:ea typeface="Helv"/>
              <a:cs typeface="Helv"/>
            </a:rPr>
            <a:t>
</a:t>
          </a:r>
          <a:r>
            <a:rPr lang="en-US" cap="none" sz="1000" b="0" i="0" u="none" baseline="0">
              <a:solidFill>
                <a:srgbClr val="000000"/>
              </a:solidFill>
              <a:latin typeface="Helv"/>
              <a:ea typeface="Helv"/>
              <a:cs typeface="Helv"/>
            </a:rPr>
            <a:t>Tratándose de la adquisición de bienes de origen extranjero, deberá observarse la normatividad vigente al respecto.  En este sentido, será  necesario considerar siempre la posibilidad de adquirir bienes de fabricación nacional que sustituyan importaciones.
</a:t>
          </a:r>
          <a:r>
            <a:rPr lang="en-US" cap="none" sz="1000" b="0" i="0" u="none" baseline="0">
              <a:solidFill>
                <a:srgbClr val="000000"/>
              </a:solidFill>
              <a:latin typeface="Helv"/>
              <a:ea typeface="Helv"/>
              <a:cs typeface="Helv"/>
            </a:rPr>
            <a:t>
</a:t>
          </a:r>
          <a:r>
            <a:rPr lang="en-US" cap="none" sz="1000" b="0" i="0" u="none" baseline="0">
              <a:solidFill>
                <a:srgbClr val="000000"/>
              </a:solidFill>
              <a:latin typeface="Helv"/>
              <a:ea typeface="Helv"/>
              <a:cs typeface="Helv"/>
            </a:rPr>
            <a:t>Cabe destacar, que el ejercicio de esta inversión requerirá de la autorización específica y previa de su Organo de Gobierno, sujetándose a la calendarización y autorización presupuestal y no deberá rebasarse la previsión anual autorizada.
</a:t>
          </a:r>
          <a:r>
            <a:rPr lang="en-US" cap="none" sz="1000" b="0" i="0" u="none" baseline="0">
              <a:solidFill>
                <a:srgbClr val="000000"/>
              </a:solidFill>
              <a:latin typeface="Helv"/>
              <a:ea typeface="Helv"/>
              <a:cs typeface="Helv"/>
            </a:rPr>
            <a:t>
</a:t>
          </a:r>
          <a:r>
            <a:rPr lang="en-US" cap="none" sz="1000" b="0" i="0" u="none" baseline="0">
              <a:solidFill>
                <a:srgbClr val="000000"/>
              </a:solidFill>
              <a:latin typeface="Helv"/>
              <a:ea typeface="Helv"/>
              <a:cs typeface="Helv"/>
            </a:rPr>
            <a:t>Se reitera que en lo relativo a la celebración de contratos, ejecución  de obras públicas y adquisición de bienes muebles e inmuebles deberá apegarse a lo dispuesto por la Ley de Adquisiciones y Obras Públicas; así como a los lineamientos de Disciplina Presupuestal señalados en el Decreto de Presupuesto de Egresos de la Federación para el Ejercicio Fiscal del año 2000. Asimismo y para los efectos de los artículos 29 y 30 de la Ley de Presupuesto, Contabilidad  y Gasto Público; 45 y 46 de su Reglamento,  las inversiones públicas se considerarán devengadas sólo cuando los bienes que hayan sido recibidos en el almacén y los servicios que  hayan sido prestados por los proveedores a más tardar el 31 de diciembre, estén debidamente registrados en la contabilidad. En el caso de obras públicas, se considerará pasivo devengado a las estimaciones de avance de las obras que se presenten  los contratistas por trabajos realmente ejecutados al 31 de diciembre, así como otro tipo de compromisos inherentes a los trabajos ejecutados a esa  fecha. Los recursos fiscales no devengados en estos términos, deberán enterarse a la Tesorería de la Federación de conformidad con los ordenamientos legales vigentes.
</a:t>
          </a:r>
          <a:r>
            <a:rPr lang="en-US" cap="none" sz="1000" b="0" i="0" u="none" baseline="0">
              <a:solidFill>
                <a:srgbClr val="000000"/>
              </a:solidFill>
              <a:latin typeface="Helv"/>
              <a:ea typeface="Helv"/>
              <a:cs typeface="Helv"/>
            </a:rPr>
            <a:t>
</a:t>
          </a:r>
          <a:r>
            <a:rPr lang="en-US" cap="none" sz="1000" b="0" i="0" u="none" baseline="0">
              <a:solidFill>
                <a:srgbClr val="000000"/>
              </a:solidFill>
              <a:latin typeface="Helv"/>
              <a:ea typeface="Helv"/>
              <a:cs typeface="Helv"/>
            </a:rPr>
            <a:t>Finalmente, se deberá informar a esta Secretaría, con la periodicidad que se convenga en los grupos de trabajo de seguimiento y evaluación presupuestal, sobre el desarrollo del ejercicio del gasto de inversión autorizado y sus repercusiones en el cumplimento de sus objetivos y metas.</a:t>
          </a:r>
        </a:p>
      </xdr:txBody>
    </xdr:sp>
    <xdr:clientData/>
  </xdr:twoCellAnchor>
  <xdr:twoCellAnchor>
    <xdr:from>
      <xdr:col>2</xdr:col>
      <xdr:colOff>104775</xdr:colOff>
      <xdr:row>19</xdr:row>
      <xdr:rowOff>0</xdr:rowOff>
    </xdr:from>
    <xdr:to>
      <xdr:col>17</xdr:col>
      <xdr:colOff>0</xdr:colOff>
      <xdr:row>19</xdr:row>
      <xdr:rowOff>0</xdr:rowOff>
    </xdr:to>
    <xdr:sp>
      <xdr:nvSpPr>
        <xdr:cNvPr id="4" name="Text Box 5"/>
        <xdr:cNvSpPr txBox="1">
          <a:spLocks noChangeArrowheads="1"/>
        </xdr:cNvSpPr>
      </xdr:nvSpPr>
      <xdr:spPr>
        <a:xfrm>
          <a:off x="752475" y="2962275"/>
          <a:ext cx="96012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Helv"/>
              <a:ea typeface="Helv"/>
              <a:cs typeface="Helv"/>
            </a:rPr>
            <a:t>En el ejercicio de la inversión pública para el año 2001 se otorgará  prioridad a la terminación de los proyectos y obras en proceso, así como a la conservación y mantenimiento de la infraestructura básica, en especial a los que presenten un mayor avance relativo y estén orientados a incrementar la oferta de bienes y servicios socialmente necesarios y que reporten los mayores beneficios para la población.
</a:t>
          </a:r>
          <a:r>
            <a:rPr lang="en-US" cap="none" sz="1000" b="0" i="0" u="none" baseline="0">
              <a:solidFill>
                <a:srgbClr val="000000"/>
              </a:solidFill>
              <a:latin typeface="Helv"/>
              <a:ea typeface="Helv"/>
              <a:cs typeface="Helv"/>
            </a:rPr>
            <a:t>
</a:t>
          </a:r>
          <a:r>
            <a:rPr lang="en-US" cap="none" sz="1000" b="0" i="0" u="none" baseline="0">
              <a:solidFill>
                <a:srgbClr val="000000"/>
              </a:solidFill>
              <a:latin typeface="Helv"/>
              <a:ea typeface="Helv"/>
              <a:cs typeface="Helv"/>
            </a:rPr>
            <a:t>Para que las dependencias y entidades pueden ejercer créditos externos, será necesario que la totalidad de los recursos correspondientes se encuentren incluidos en sus respectivos  presupuestos autorizados  y se cuente con la previa autorización de la Secretaría de Hacienda y Crédito Público.
</a:t>
          </a:r>
          <a:r>
            <a:rPr lang="en-US" cap="none" sz="1000" b="0" i="0" u="none" baseline="0">
              <a:solidFill>
                <a:srgbClr val="000000"/>
              </a:solidFill>
              <a:latin typeface="Helv"/>
              <a:ea typeface="Helv"/>
              <a:cs typeface="Helv"/>
            </a:rPr>
            <a:t>
</a:t>
          </a:r>
          <a:r>
            <a:rPr lang="en-US" cap="none" sz="1000" b="0" i="0" u="none" baseline="0">
              <a:solidFill>
                <a:srgbClr val="000000"/>
              </a:solidFill>
              <a:latin typeface="Helv"/>
              <a:ea typeface="Helv"/>
              <a:cs typeface="Helv"/>
            </a:rPr>
            <a:t>Los recursos que se prevea ejercer por este concepto serán intransferibles y sólo podrán aplicarse a los proyectos para los cuales fueron contratados los créditos.
</a:t>
          </a:r>
          <a:r>
            <a:rPr lang="en-US" cap="none" sz="1000" b="0" i="0" u="none" baseline="0">
              <a:solidFill>
                <a:srgbClr val="000000"/>
              </a:solidFill>
              <a:latin typeface="Helv"/>
              <a:ea typeface="Helv"/>
              <a:cs typeface="Helv"/>
            </a:rPr>
            <a:t>
</a:t>
          </a:r>
          <a:r>
            <a:rPr lang="en-US" cap="none" sz="1000" b="0" i="0" u="none" baseline="0">
              <a:solidFill>
                <a:srgbClr val="000000"/>
              </a:solidFill>
              <a:latin typeface="Helv"/>
              <a:ea typeface="Helv"/>
              <a:cs typeface="Helv"/>
            </a:rPr>
            <a:t>Tratándose de la adquisición de bienes de origen extranjero, deberá observarse la normatividad vigente al respecto.  En este sentido, será  necesario considerar siempre la posibilidad de adquirir bienes de fabricación nacional que sustituyan importaciones.
</a:t>
          </a:r>
          <a:r>
            <a:rPr lang="en-US" cap="none" sz="1000" b="0" i="0" u="none" baseline="0">
              <a:solidFill>
                <a:srgbClr val="000000"/>
              </a:solidFill>
              <a:latin typeface="Helv"/>
              <a:ea typeface="Helv"/>
              <a:cs typeface="Helv"/>
            </a:rPr>
            <a:t>
</a:t>
          </a:r>
          <a:r>
            <a:rPr lang="en-US" cap="none" sz="1000" b="0" i="0" u="none" baseline="0">
              <a:solidFill>
                <a:srgbClr val="000000"/>
              </a:solidFill>
              <a:latin typeface="Helv"/>
              <a:ea typeface="Helv"/>
              <a:cs typeface="Helv"/>
            </a:rPr>
            <a:t>Cabe destacar, que el ejercicio de esta inversión requerirá de la autorización específica y previa de su Organo de Gobierno, sujetándose a la calendarización y autorización presupuestal y no deberá rebasarse la previsión anual autorizada.
</a:t>
          </a:r>
          <a:r>
            <a:rPr lang="en-US" cap="none" sz="1000" b="0" i="0" u="none" baseline="0">
              <a:solidFill>
                <a:srgbClr val="000000"/>
              </a:solidFill>
              <a:latin typeface="Helv"/>
              <a:ea typeface="Helv"/>
              <a:cs typeface="Helv"/>
            </a:rPr>
            <a:t>
</a:t>
          </a:r>
          <a:r>
            <a:rPr lang="en-US" cap="none" sz="1000" b="0" i="0" u="none" baseline="0">
              <a:solidFill>
                <a:srgbClr val="000000"/>
              </a:solidFill>
              <a:latin typeface="Helv"/>
              <a:ea typeface="Helv"/>
              <a:cs typeface="Helv"/>
            </a:rPr>
            <a:t>Se reitera que en lo relativo a la celebración de contratos, ejecución  de obras públicas y adquisición de bienes muebles e inmuebles deberá apegarse a lo dispuesto por la Ley de Adquisiciones y Obras Públicas; así como a los lineamientos de Disciplina Presupuestal señalados en el Decreto de Presupuesto de Egresos de la Federación para el Ejercicio Fiscal del año 2000. Asimismo y para los efectos de los artículos 29 y 30 de la Ley de Presupuesto, Contabilidad  y Gasto Público; 45 y 46 de su Reglamento,  las inversiones públicas se considerarán devengadas sólo cuando los bienes que hayan sido recibidos en el almacén y los servicios que  hayan sido prestados por los proveedores a más tardar el 31 de diciembre, estén debidamente registrados en la contabilidad. En el caso de obras públicas, se considerará pasivo devengado a las estimaciones de avance de las obras que se presenten  los contratistas por trabajos realmente ejecutados al 31 de diciembre, así como otro tipo de compromisos inherentes a los trabajos ejecutados a esa  fecha. Los recursos fiscales no devengados en estos términos, deberán enterarse a la Tesorería de la Federación de conformidad con los ordenamientos legales vigentes.
</a:t>
          </a:r>
          <a:r>
            <a:rPr lang="en-US" cap="none" sz="1000" b="0" i="0" u="none" baseline="0">
              <a:solidFill>
                <a:srgbClr val="000000"/>
              </a:solidFill>
              <a:latin typeface="Helv"/>
              <a:ea typeface="Helv"/>
              <a:cs typeface="Helv"/>
            </a:rPr>
            <a:t>
</a:t>
          </a:r>
          <a:r>
            <a:rPr lang="en-US" cap="none" sz="1000" b="0" i="0" u="none" baseline="0">
              <a:solidFill>
                <a:srgbClr val="000000"/>
              </a:solidFill>
              <a:latin typeface="Helv"/>
              <a:ea typeface="Helv"/>
              <a:cs typeface="Helv"/>
            </a:rPr>
            <a:t>Finalmente, se deberá informar a esta Secretaría, con la periodicidad que se convenga en los grupos de trabajo de seguimiento y evaluación presupuestal, sobre el desarrollo del ejercicio del gasto de inversión autorizado y sus repercusiones en el cumplimento de sus objetivos y metas.</a:t>
          </a:r>
        </a:p>
      </xdr:txBody>
    </xdr:sp>
    <xdr:clientData/>
  </xdr:twoCellAnchor>
  <xdr:twoCellAnchor>
    <xdr:from>
      <xdr:col>1</xdr:col>
      <xdr:colOff>66675</xdr:colOff>
      <xdr:row>19</xdr:row>
      <xdr:rowOff>0</xdr:rowOff>
    </xdr:from>
    <xdr:to>
      <xdr:col>17</xdr:col>
      <xdr:colOff>0</xdr:colOff>
      <xdr:row>19</xdr:row>
      <xdr:rowOff>0</xdr:rowOff>
    </xdr:to>
    <xdr:sp>
      <xdr:nvSpPr>
        <xdr:cNvPr id="5" name="Texto 2"/>
        <xdr:cNvSpPr txBox="1">
          <a:spLocks noChangeArrowheads="1"/>
        </xdr:cNvSpPr>
      </xdr:nvSpPr>
      <xdr:spPr>
        <a:xfrm>
          <a:off x="295275" y="2962275"/>
          <a:ext cx="10058400" cy="0"/>
        </a:xfrm>
        <a:prstGeom prst="rect">
          <a:avLst/>
        </a:prstGeom>
        <a:solidFill>
          <a:srgbClr val="FFFFFF"/>
        </a:solidFill>
        <a:ln w="1" cmpd="sng">
          <a:noFill/>
        </a:ln>
      </xdr:spPr>
      <xdr:txBody>
        <a:bodyPr vertOverflow="clip" wrap="square" lIns="27432" tIns="18288" rIns="27432" bIns="0"/>
        <a:p>
          <a:pPr algn="just">
            <a:defRPr/>
          </a:pPr>
          <a:r>
            <a:rPr lang="en-US" cap="none" sz="900" b="0" i="0" u="none" baseline="0">
              <a:solidFill>
                <a:srgbClr val="000000"/>
              </a:solidFill>
              <a:latin typeface="Helv"/>
              <a:ea typeface="Helv"/>
              <a:cs typeface="Helv"/>
            </a:rPr>
            <a:t>Con fundamento en la designación del C. Secretario de Educación Pública, Dr.  Reyes Tamez Guerra, al amparo del Artículo 4o., fracción II del Reglamento Interior de esta Secretaría, y de conformidad con el Numeral 163, fracción III del Manual de Normas Presupuestarias para la Administración Pública Federal, publicado en el Diario Oficial de la Federación el 4 de mayo del año 2000 y modificado el 2 de mayo de 2001, y del Decreto del Presupuesto de Egresos de la Federación para el presente ejercicio fiscal, me permito comunicar a usted que se libera  a ese Consejo a su digno cargo, el importe de $8,805,400.00 (OCHO MILLONES OCHOCIENTOS CINCO MIL CUATROCIENTOS PESOS 00/100 M.N.), conforme a la siguiente distribución:</a:t>
          </a:r>
        </a:p>
      </xdr:txBody>
    </xdr:sp>
    <xdr:clientData/>
  </xdr:twoCellAnchor>
  <xdr:twoCellAnchor>
    <xdr:from>
      <xdr:col>2</xdr:col>
      <xdr:colOff>104775</xdr:colOff>
      <xdr:row>54</xdr:row>
      <xdr:rowOff>0</xdr:rowOff>
    </xdr:from>
    <xdr:to>
      <xdr:col>17</xdr:col>
      <xdr:colOff>0</xdr:colOff>
      <xdr:row>54</xdr:row>
      <xdr:rowOff>0</xdr:rowOff>
    </xdr:to>
    <xdr:sp>
      <xdr:nvSpPr>
        <xdr:cNvPr id="6" name="Text Box 7"/>
        <xdr:cNvSpPr txBox="1">
          <a:spLocks noChangeArrowheads="1"/>
        </xdr:cNvSpPr>
      </xdr:nvSpPr>
      <xdr:spPr>
        <a:xfrm>
          <a:off x="752475" y="9105900"/>
          <a:ext cx="96012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Helv"/>
              <a:ea typeface="Helv"/>
              <a:cs typeface="Helv"/>
            </a:rPr>
            <a:t>En el ejercicio de la inversión pública para el año 2001 se otorgará  prioridad a la terminación de los proyectos y obras en proceso, así como a la conservación y mantenimiento de la infraestructura básica, en especial a los que presenten un mayor avance relativo y estén orientados a incrementar la oferta de bienes y servicios socialmente necesarios y que reporten los mayores beneficios para la población.
</a:t>
          </a:r>
          <a:r>
            <a:rPr lang="en-US" cap="none" sz="1000" b="0" i="0" u="none" baseline="0">
              <a:solidFill>
                <a:srgbClr val="000000"/>
              </a:solidFill>
              <a:latin typeface="Helv"/>
              <a:ea typeface="Helv"/>
              <a:cs typeface="Helv"/>
            </a:rPr>
            <a:t>
</a:t>
          </a:r>
          <a:r>
            <a:rPr lang="en-US" cap="none" sz="1000" b="0" i="0" u="none" baseline="0">
              <a:solidFill>
                <a:srgbClr val="000000"/>
              </a:solidFill>
              <a:latin typeface="Helv"/>
              <a:ea typeface="Helv"/>
              <a:cs typeface="Helv"/>
            </a:rPr>
            <a:t>Para que las dependencias y entidades pueden ejercer créditos externos, será necesario que la totalidad de los recursos correspondientes se encuentren incluidos en sus respectivos  presupuestos autorizados  y se cuente con la previa autorización de la Secretaría de Hacienda y Crédito Público.
</a:t>
          </a:r>
          <a:r>
            <a:rPr lang="en-US" cap="none" sz="1000" b="0" i="0" u="none" baseline="0">
              <a:solidFill>
                <a:srgbClr val="000000"/>
              </a:solidFill>
              <a:latin typeface="Helv"/>
              <a:ea typeface="Helv"/>
              <a:cs typeface="Helv"/>
            </a:rPr>
            <a:t>
</a:t>
          </a:r>
          <a:r>
            <a:rPr lang="en-US" cap="none" sz="1000" b="0" i="0" u="none" baseline="0">
              <a:solidFill>
                <a:srgbClr val="000000"/>
              </a:solidFill>
              <a:latin typeface="Helv"/>
              <a:ea typeface="Helv"/>
              <a:cs typeface="Helv"/>
            </a:rPr>
            <a:t>Los recursos que se prevea ejercer por este concepto serán intransferibles y sólo podrán aplicarse a los proyectos para los cuales fueron contratados los créditos.
</a:t>
          </a:r>
          <a:r>
            <a:rPr lang="en-US" cap="none" sz="1000" b="0" i="0" u="none" baseline="0">
              <a:solidFill>
                <a:srgbClr val="000000"/>
              </a:solidFill>
              <a:latin typeface="Helv"/>
              <a:ea typeface="Helv"/>
              <a:cs typeface="Helv"/>
            </a:rPr>
            <a:t>
</a:t>
          </a:r>
          <a:r>
            <a:rPr lang="en-US" cap="none" sz="1000" b="0" i="0" u="none" baseline="0">
              <a:solidFill>
                <a:srgbClr val="000000"/>
              </a:solidFill>
              <a:latin typeface="Helv"/>
              <a:ea typeface="Helv"/>
              <a:cs typeface="Helv"/>
            </a:rPr>
            <a:t>Tratándose de la adquisición de bienes de origen extranjero, deberá observarse la normatividad vigente al respecto.  En este sentido, será  necesario considerar siempre la posibilidad de adquirir bienes de fabricación nacional que sustituyan importaciones.
</a:t>
          </a:r>
          <a:r>
            <a:rPr lang="en-US" cap="none" sz="1000" b="0" i="0" u="none" baseline="0">
              <a:solidFill>
                <a:srgbClr val="000000"/>
              </a:solidFill>
              <a:latin typeface="Helv"/>
              <a:ea typeface="Helv"/>
              <a:cs typeface="Helv"/>
            </a:rPr>
            <a:t>
</a:t>
          </a:r>
          <a:r>
            <a:rPr lang="en-US" cap="none" sz="1000" b="0" i="0" u="none" baseline="0">
              <a:solidFill>
                <a:srgbClr val="000000"/>
              </a:solidFill>
              <a:latin typeface="Helv"/>
              <a:ea typeface="Helv"/>
              <a:cs typeface="Helv"/>
            </a:rPr>
            <a:t>Cabe destacar, que el ejercicio de esta inversión requerirá de la autorización específica y previa de su Organo de Gobierno, sujetándose a la calendarización y autorización presupuestal y no deberá rebasarse la previsión anual autorizada.
</a:t>
          </a:r>
          <a:r>
            <a:rPr lang="en-US" cap="none" sz="1000" b="0" i="0" u="none" baseline="0">
              <a:solidFill>
                <a:srgbClr val="000000"/>
              </a:solidFill>
              <a:latin typeface="Helv"/>
              <a:ea typeface="Helv"/>
              <a:cs typeface="Helv"/>
            </a:rPr>
            <a:t>
</a:t>
          </a:r>
          <a:r>
            <a:rPr lang="en-US" cap="none" sz="1000" b="0" i="0" u="none" baseline="0">
              <a:solidFill>
                <a:srgbClr val="000000"/>
              </a:solidFill>
              <a:latin typeface="Helv"/>
              <a:ea typeface="Helv"/>
              <a:cs typeface="Helv"/>
            </a:rPr>
            <a:t>Se reitera que en lo relativo a la celebración de contratos, ejecución  de obras públicas y adquisición de bienes muebles e inmuebles deberá apegarse a lo dispuesto por la Ley de Adquisiciones y Obras Públicas; así como a los lineamientos de Disciplina Presupuestal señalados en el Decreto de Presupuesto de Egresos de la Federación para el Ejercicio Fiscal del año 2000. Asimismo y para los efectos de los artículos 29 y 30 de la Ley de Presupuesto, Contabilidad  y Gasto Público; 45 y 46 de su Reglamento,  las inversiones públicas se considerarán devengadas sólo cuando los bienes que hayan sido recibidos en el almacén y los servicios que  hayan sido prestados por los proveedores a más tardar el 31 de diciembre, estén debidamente registrados en la contabilidad. En el caso de obras públicas, se considerará pasivo devengado a las estimaciones de avance de las obras que se presenten  los contratistas por trabajos realmente ejecutados al 31 de diciembre, así como otro tipo de compromisos inherentes a los trabajos ejecutados a esa  fecha. Los recursos fiscales no devengados en estos términos, deberán enterarse a la Tesorería de la Federación de conformidad con los ordenamientos legales vigentes.
</a:t>
          </a:r>
          <a:r>
            <a:rPr lang="en-US" cap="none" sz="1000" b="0" i="0" u="none" baseline="0">
              <a:solidFill>
                <a:srgbClr val="000000"/>
              </a:solidFill>
              <a:latin typeface="Helv"/>
              <a:ea typeface="Helv"/>
              <a:cs typeface="Helv"/>
            </a:rPr>
            <a:t>
</a:t>
          </a:r>
          <a:r>
            <a:rPr lang="en-US" cap="none" sz="1000" b="0" i="0" u="none" baseline="0">
              <a:solidFill>
                <a:srgbClr val="000000"/>
              </a:solidFill>
              <a:latin typeface="Helv"/>
              <a:ea typeface="Helv"/>
              <a:cs typeface="Helv"/>
            </a:rPr>
            <a:t>Finalmente, se deberá informar a esta Secretaría, con la periodicidad que se convenga en los grupos de trabajo de seguimiento y evaluación presupuestal, sobre el desarrollo del ejercicio del gasto de inversión autorizado y sus repercusiones en el cumplimento de sus objetivos y metas.</a:t>
          </a:r>
        </a:p>
      </xdr:txBody>
    </xdr:sp>
    <xdr:clientData/>
  </xdr:twoCellAnchor>
  <xdr:twoCellAnchor>
    <xdr:from>
      <xdr:col>2</xdr:col>
      <xdr:colOff>104775</xdr:colOff>
      <xdr:row>19</xdr:row>
      <xdr:rowOff>0</xdr:rowOff>
    </xdr:from>
    <xdr:to>
      <xdr:col>17</xdr:col>
      <xdr:colOff>0</xdr:colOff>
      <xdr:row>19</xdr:row>
      <xdr:rowOff>0</xdr:rowOff>
    </xdr:to>
    <xdr:sp>
      <xdr:nvSpPr>
        <xdr:cNvPr id="7" name="Text Box 8"/>
        <xdr:cNvSpPr txBox="1">
          <a:spLocks noChangeArrowheads="1"/>
        </xdr:cNvSpPr>
      </xdr:nvSpPr>
      <xdr:spPr>
        <a:xfrm>
          <a:off x="752475" y="2962275"/>
          <a:ext cx="96012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Helv"/>
              <a:ea typeface="Helv"/>
              <a:cs typeface="Helv"/>
            </a:rPr>
            <a:t>En el ejercicio de la inversión pública para el año 2001 se otorgará  prioridad a la terminación de los proyectos y obras en proceso, así como a la conservación y mantenimiento de la infraestructura básica, en especial a los que presenten un mayor avance relativo y estén orientados a incrementar la oferta de bienes y servicios socialmente necesarios y que reporten los mayores beneficios para la población.
</a:t>
          </a:r>
          <a:r>
            <a:rPr lang="en-US" cap="none" sz="1000" b="0" i="0" u="none" baseline="0">
              <a:solidFill>
                <a:srgbClr val="000000"/>
              </a:solidFill>
              <a:latin typeface="Helv"/>
              <a:ea typeface="Helv"/>
              <a:cs typeface="Helv"/>
            </a:rPr>
            <a:t>
</a:t>
          </a:r>
          <a:r>
            <a:rPr lang="en-US" cap="none" sz="1000" b="0" i="0" u="none" baseline="0">
              <a:solidFill>
                <a:srgbClr val="000000"/>
              </a:solidFill>
              <a:latin typeface="Helv"/>
              <a:ea typeface="Helv"/>
              <a:cs typeface="Helv"/>
            </a:rPr>
            <a:t>Para que las dependencias y entidades pueden ejercer créditos externos, será necesario que la totalidad de los recursos correspondientes se encuentren incluidos en sus respectivos  presupuestos autorizados  y se cuente con la previa autorización de la Secretaría de Hacienda y Crédito Público.
</a:t>
          </a:r>
          <a:r>
            <a:rPr lang="en-US" cap="none" sz="1000" b="0" i="0" u="none" baseline="0">
              <a:solidFill>
                <a:srgbClr val="000000"/>
              </a:solidFill>
              <a:latin typeface="Helv"/>
              <a:ea typeface="Helv"/>
              <a:cs typeface="Helv"/>
            </a:rPr>
            <a:t>
</a:t>
          </a:r>
          <a:r>
            <a:rPr lang="en-US" cap="none" sz="1000" b="0" i="0" u="none" baseline="0">
              <a:solidFill>
                <a:srgbClr val="000000"/>
              </a:solidFill>
              <a:latin typeface="Helv"/>
              <a:ea typeface="Helv"/>
              <a:cs typeface="Helv"/>
            </a:rPr>
            <a:t>Los recursos que se prevea ejercer por este concepto serán intransferibles y sólo podrán aplicarse a los proyectos para los cuales fueron contratados los créditos.
</a:t>
          </a:r>
          <a:r>
            <a:rPr lang="en-US" cap="none" sz="1000" b="0" i="0" u="none" baseline="0">
              <a:solidFill>
                <a:srgbClr val="000000"/>
              </a:solidFill>
              <a:latin typeface="Helv"/>
              <a:ea typeface="Helv"/>
              <a:cs typeface="Helv"/>
            </a:rPr>
            <a:t>
</a:t>
          </a:r>
          <a:r>
            <a:rPr lang="en-US" cap="none" sz="1000" b="0" i="0" u="none" baseline="0">
              <a:solidFill>
                <a:srgbClr val="000000"/>
              </a:solidFill>
              <a:latin typeface="Helv"/>
              <a:ea typeface="Helv"/>
              <a:cs typeface="Helv"/>
            </a:rPr>
            <a:t>Tratándose de la adquisición de bienes de origen extranjero, deberá observarse la normatividad vigente al respecto.  En este sentido, será  necesario considerar siempre la posibilidad de adquirir bienes de fabricación nacional que sustituyan importaciones.
</a:t>
          </a:r>
          <a:r>
            <a:rPr lang="en-US" cap="none" sz="1000" b="0" i="0" u="none" baseline="0">
              <a:solidFill>
                <a:srgbClr val="000000"/>
              </a:solidFill>
              <a:latin typeface="Helv"/>
              <a:ea typeface="Helv"/>
              <a:cs typeface="Helv"/>
            </a:rPr>
            <a:t>
</a:t>
          </a:r>
          <a:r>
            <a:rPr lang="en-US" cap="none" sz="1000" b="0" i="0" u="none" baseline="0">
              <a:solidFill>
                <a:srgbClr val="000000"/>
              </a:solidFill>
              <a:latin typeface="Helv"/>
              <a:ea typeface="Helv"/>
              <a:cs typeface="Helv"/>
            </a:rPr>
            <a:t>Cabe destacar, que el ejercicio de esta inversión requerirá de la autorización específica y previa de su Organo de Gobierno, sujetándose a la calendarización y autorización presupuestal y no deberá rebasarse la previsión anual autorizada.
</a:t>
          </a:r>
          <a:r>
            <a:rPr lang="en-US" cap="none" sz="1000" b="0" i="0" u="none" baseline="0">
              <a:solidFill>
                <a:srgbClr val="000000"/>
              </a:solidFill>
              <a:latin typeface="Helv"/>
              <a:ea typeface="Helv"/>
              <a:cs typeface="Helv"/>
            </a:rPr>
            <a:t>
</a:t>
          </a:r>
          <a:r>
            <a:rPr lang="en-US" cap="none" sz="1000" b="0" i="0" u="none" baseline="0">
              <a:solidFill>
                <a:srgbClr val="000000"/>
              </a:solidFill>
              <a:latin typeface="Helv"/>
              <a:ea typeface="Helv"/>
              <a:cs typeface="Helv"/>
            </a:rPr>
            <a:t>Se reitera que en lo relativo a la celebración de contratos, ejecución  de obras públicas y adquisición de bienes muebles e inmuebles deberá apegarse a lo dispuesto por la Ley de Adquisiciones y Obras Públicas; así como a los lineamientos de Disciplina Presupuestal señalados en el Decreto de Presupuesto de Egresos de la Federación para el Ejercicio Fiscal del año 2000. Asimismo y para los efectos de los artículos 29 y 30 de la Ley de Presupuesto, Contabilidad  y Gasto Público; 45 y 46 de su Reglamento,  las inversiones públicas se considerarán devengadas sólo cuando los bienes que hayan sido recibidos en el almacén y los servicios que  hayan sido prestados por los proveedores a más tardar el 31 de diciembre, estén debidamente registrados en la contabilidad. En el caso de obras públicas, se considerará pasivo devengado a las estimaciones de avance de las obras que se presenten  los contratistas por trabajos realmente ejecutados al 31 de diciembre, así como otro tipo de compromisos inherentes a los trabajos ejecutados a esa  fecha. Los recursos fiscales no devengados en estos términos, deberán enterarse a la Tesorería de la Federación de conformidad con los ordenamientos legales vigentes.
</a:t>
          </a:r>
          <a:r>
            <a:rPr lang="en-US" cap="none" sz="1000" b="0" i="0" u="none" baseline="0">
              <a:solidFill>
                <a:srgbClr val="000000"/>
              </a:solidFill>
              <a:latin typeface="Helv"/>
              <a:ea typeface="Helv"/>
              <a:cs typeface="Helv"/>
            </a:rPr>
            <a:t>
</a:t>
          </a:r>
          <a:r>
            <a:rPr lang="en-US" cap="none" sz="1000" b="0" i="0" u="none" baseline="0">
              <a:solidFill>
                <a:srgbClr val="000000"/>
              </a:solidFill>
              <a:latin typeface="Helv"/>
              <a:ea typeface="Helv"/>
              <a:cs typeface="Helv"/>
            </a:rPr>
            <a:t>Finalmente, se deberá informar a esta Secretaría, con la periodicidad que se convenga en los grupos de trabajo de seguimiento y evaluación presupuestal, sobre el desarrollo del ejercicio del gasto de inversión autorizado y sus repercusiones en el cumplimento de sus objetivos y metas.</a:t>
          </a:r>
        </a:p>
      </xdr:txBody>
    </xdr:sp>
    <xdr:clientData/>
  </xdr:twoCellAnchor>
  <xdr:twoCellAnchor>
    <xdr:from>
      <xdr:col>1</xdr:col>
      <xdr:colOff>342900</xdr:colOff>
      <xdr:row>13</xdr:row>
      <xdr:rowOff>76200</xdr:rowOff>
    </xdr:from>
    <xdr:to>
      <xdr:col>16</xdr:col>
      <xdr:colOff>981075</xdr:colOff>
      <xdr:row>17</xdr:row>
      <xdr:rowOff>76200</xdr:rowOff>
    </xdr:to>
    <xdr:sp>
      <xdr:nvSpPr>
        <xdr:cNvPr id="8" name="Text Box 18"/>
        <xdr:cNvSpPr txBox="1">
          <a:spLocks noChangeArrowheads="1"/>
        </xdr:cNvSpPr>
      </xdr:nvSpPr>
      <xdr:spPr>
        <a:xfrm>
          <a:off x="571500" y="2124075"/>
          <a:ext cx="9534525" cy="609600"/>
        </a:xfrm>
        <a:prstGeom prst="rect">
          <a:avLst/>
        </a:prstGeom>
        <a:solidFill>
          <a:srgbClr val="FFFFFF"/>
        </a:solidFill>
        <a:ln w="9525" cmpd="sng">
          <a:noFill/>
        </a:ln>
      </xdr:spPr>
      <xdr:txBody>
        <a:bodyPr vertOverflow="clip" wrap="square" lIns="27432" tIns="18288" rIns="0" bIns="0"/>
        <a:p>
          <a:pPr algn="l">
            <a:defRPr/>
          </a:pPr>
          <a:r>
            <a:rPr lang="en-US" cap="none" sz="900" b="1" i="0" u="none" baseline="0">
              <a:solidFill>
                <a:srgbClr val="000000"/>
              </a:solidFill>
              <a:latin typeface="Helv"/>
              <a:ea typeface="Helv"/>
              <a:cs typeface="Helv"/>
            </a:rPr>
            <a:t>SE PRESENTA  EL PROGRAMA DE INVERSIÓN, DEL PROYECTO DE PRESUPUESTO 2011, DEL  INSTITUTO NACIONAL DE ASTROFISICA OPTICA Y ELECTRONICA,  POR UN IMPORTE DE  $ 2,460,000.00  SON (DOS MILLONES CUATROCIENTOS SESENTA MIL  PESOS 00/100 M.)  CON LA SIGUIENTE DISTRIBUCIÓN:
</a:t>
          </a:r>
          <a:r>
            <a:rPr lang="en-US" cap="none" sz="900" b="1" i="0" u="none" baseline="0">
              <a:solidFill>
                <a:srgbClr val="000000"/>
              </a:solidFill>
              <a:latin typeface="Helv"/>
              <a:ea typeface="Helv"/>
              <a:cs typeface="Helv"/>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oleObject" Target="../embeddings/oleObject_0_3.bin" /><Relationship Id="rId5" Type="http://schemas.openxmlformats.org/officeDocument/2006/relationships/oleObject" Target="../embeddings/oleObject_0_4.bin"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X129"/>
  <sheetViews>
    <sheetView showGridLines="0" tabSelected="1" zoomScalePageLayoutView="0" workbookViewId="0" topLeftCell="A1">
      <selection activeCell="H10" sqref="H10"/>
    </sheetView>
  </sheetViews>
  <sheetFormatPr defaultColWidth="8.57421875" defaultRowHeight="12"/>
  <cols>
    <col min="1" max="1" width="3.421875" style="1" customWidth="1"/>
    <col min="2" max="2" width="6.28125" style="1" customWidth="1"/>
    <col min="3" max="3" width="4.7109375" style="1" customWidth="1"/>
    <col min="4" max="4" width="4.8515625" style="1" customWidth="1"/>
    <col min="5" max="5" width="4.7109375" style="1" customWidth="1"/>
    <col min="6" max="6" width="14.00390625" style="1" customWidth="1"/>
    <col min="7" max="7" width="16.421875" style="1" customWidth="1"/>
    <col min="8" max="9" width="6.8515625" style="1" customWidth="1"/>
    <col min="10" max="10" width="7.7109375" style="1" customWidth="1"/>
    <col min="11" max="11" width="11.140625" style="1" bestFit="1" customWidth="1"/>
    <col min="12" max="12" width="18.421875" style="1" customWidth="1"/>
    <col min="13" max="16" width="7.8515625" style="1" customWidth="1"/>
    <col min="17" max="17" width="18.421875" style="1" bestFit="1" customWidth="1"/>
    <col min="18" max="16384" width="8.421875" style="1" customWidth="1"/>
  </cols>
  <sheetData>
    <row r="3" spans="14:17" ht="12.75">
      <c r="N3" s="45"/>
      <c r="O3" s="45"/>
      <c r="P3" s="45"/>
      <c r="Q3" s="4" t="s">
        <v>13</v>
      </c>
    </row>
    <row r="4" spans="14:17" ht="12.75">
      <c r="N4" s="45"/>
      <c r="O4" s="45"/>
      <c r="P4" s="45"/>
      <c r="Q4" s="4"/>
    </row>
    <row r="5" spans="7:17" ht="15.75">
      <c r="G5" s="2"/>
      <c r="H5" s="2"/>
      <c r="I5" s="3"/>
      <c r="J5" s="2"/>
      <c r="K5" s="2"/>
      <c r="L5" s="2"/>
      <c r="M5" s="2"/>
      <c r="N5" s="2"/>
      <c r="O5" s="2"/>
      <c r="P5" s="2"/>
      <c r="Q5" s="4"/>
    </row>
    <row r="6" spans="13:17" ht="12">
      <c r="M6"/>
      <c r="N6"/>
      <c r="O6"/>
      <c r="P6"/>
      <c r="Q6"/>
    </row>
    <row r="7" spans="8:17" ht="12">
      <c r="H7" s="8"/>
      <c r="I7" s="66"/>
      <c r="J7" s="8"/>
      <c r="K7" s="8"/>
      <c r="L7" s="8"/>
      <c r="M7"/>
      <c r="N7"/>
      <c r="O7"/>
      <c r="P7"/>
      <c r="Q7"/>
    </row>
    <row r="8" spans="8:17" ht="12">
      <c r="H8" s="8"/>
      <c r="I8" s="66"/>
      <c r="J8" s="8"/>
      <c r="K8" s="8"/>
      <c r="L8" s="8"/>
      <c r="M8"/>
      <c r="N8"/>
      <c r="O8"/>
      <c r="P8"/>
      <c r="Q8"/>
    </row>
    <row r="9" spans="8:17" ht="12">
      <c r="H9" s="8"/>
      <c r="I9" s="66"/>
      <c r="J9" s="8"/>
      <c r="K9" s="8"/>
      <c r="L9" s="8"/>
      <c r="M9"/>
      <c r="N9"/>
      <c r="O9"/>
      <c r="P9"/>
      <c r="Q9"/>
    </row>
    <row r="10" spans="8:17" ht="12">
      <c r="H10" s="5"/>
      <c r="I10" s="5"/>
      <c r="J10" s="5"/>
      <c r="K10" s="5"/>
      <c r="L10" s="5"/>
      <c r="M10" s="5"/>
      <c r="N10" s="5"/>
      <c r="O10" s="5"/>
      <c r="P10" s="5"/>
      <c r="Q10" s="5"/>
    </row>
    <row r="11" spans="8:17" ht="12">
      <c r="H11"/>
      <c r="I11"/>
      <c r="J11"/>
      <c r="K11"/>
      <c r="L11"/>
      <c r="M11" s="39" t="s">
        <v>22</v>
      </c>
      <c r="N11" s="9"/>
      <c r="O11" s="9"/>
      <c r="P11" s="9"/>
      <c r="Q11" s="10"/>
    </row>
    <row r="12" spans="8:17" ht="12">
      <c r="H12"/>
      <c r="I12"/>
      <c r="J12"/>
      <c r="K12"/>
      <c r="L12"/>
      <c r="M12" s="212"/>
      <c r="N12" s="67"/>
      <c r="O12" s="67"/>
      <c r="P12" s="67"/>
      <c r="Q12" s="11"/>
    </row>
    <row r="13" spans="8:17" ht="12">
      <c r="H13"/>
      <c r="I13"/>
      <c r="J13" s="61"/>
      <c r="K13" s="62"/>
      <c r="L13" s="63"/>
      <c r="M13" s="64"/>
      <c r="N13" s="65"/>
      <c r="O13" s="65"/>
      <c r="P13" s="65"/>
      <c r="Q13" s="63"/>
    </row>
    <row r="14" spans="2:17" s="226" customFormat="1" ht="12">
      <c r="B14" s="221"/>
      <c r="C14" s="222"/>
      <c r="D14" s="222"/>
      <c r="E14" s="222"/>
      <c r="F14" s="222"/>
      <c r="G14" s="222"/>
      <c r="H14" s="222"/>
      <c r="I14" s="222"/>
      <c r="J14" s="222"/>
      <c r="K14" s="222"/>
      <c r="L14" s="222"/>
      <c r="M14" s="222"/>
      <c r="N14" s="223"/>
      <c r="O14" s="224"/>
      <c r="P14" s="224"/>
      <c r="Q14" s="225"/>
    </row>
    <row r="15" spans="2:17" s="226" customFormat="1" ht="12">
      <c r="B15" s="227"/>
      <c r="C15" s="228"/>
      <c r="D15" s="229"/>
      <c r="E15" s="229"/>
      <c r="F15" s="229"/>
      <c r="G15" s="229"/>
      <c r="H15" s="229"/>
      <c r="I15" s="229"/>
      <c r="J15" s="229"/>
      <c r="K15" s="229"/>
      <c r="L15" s="229"/>
      <c r="M15" s="229"/>
      <c r="N15" s="230"/>
      <c r="O15" s="230"/>
      <c r="P15" s="230"/>
      <c r="Q15" s="231"/>
    </row>
    <row r="16" spans="2:17" s="226" customFormat="1" ht="12">
      <c r="B16" s="227"/>
      <c r="C16" s="228"/>
      <c r="D16" s="229"/>
      <c r="E16" s="229"/>
      <c r="F16" s="229"/>
      <c r="G16" s="229"/>
      <c r="H16" s="229"/>
      <c r="I16" s="229"/>
      <c r="J16" s="229"/>
      <c r="K16" s="229"/>
      <c r="L16" s="229"/>
      <c r="M16" s="229"/>
      <c r="N16" s="230"/>
      <c r="O16" s="230"/>
      <c r="P16" s="230"/>
      <c r="Q16" s="231"/>
    </row>
    <row r="17" spans="2:17" s="226" customFormat="1" ht="12">
      <c r="B17" s="227"/>
      <c r="C17" s="228"/>
      <c r="D17" s="229"/>
      <c r="E17" s="229"/>
      <c r="F17" s="229"/>
      <c r="G17" s="229"/>
      <c r="H17" s="229"/>
      <c r="I17" s="229"/>
      <c r="J17" s="229"/>
      <c r="K17" s="229"/>
      <c r="L17" s="229"/>
      <c r="M17" s="232"/>
      <c r="N17" s="233"/>
      <c r="O17" s="233"/>
      <c r="P17" s="233"/>
      <c r="Q17" s="231"/>
    </row>
    <row r="18" spans="2:17" s="226" customFormat="1" ht="12">
      <c r="B18" s="234"/>
      <c r="C18" s="235"/>
      <c r="D18" s="235"/>
      <c r="E18" s="235"/>
      <c r="F18" s="235"/>
      <c r="G18" s="235"/>
      <c r="H18" s="235"/>
      <c r="I18" s="235"/>
      <c r="J18" s="235"/>
      <c r="K18" s="235"/>
      <c r="L18" s="235"/>
      <c r="M18" s="235"/>
      <c r="N18" s="236"/>
      <c r="O18" s="237"/>
      <c r="P18" s="237"/>
      <c r="Q18" s="238"/>
    </row>
    <row r="19" ht="12">
      <c r="B19" s="16"/>
    </row>
    <row r="20" spans="2:17" ht="12">
      <c r="B20" s="17"/>
      <c r="C20" s="18"/>
      <c r="D20" s="18"/>
      <c r="E20" s="18"/>
      <c r="F20" s="18"/>
      <c r="G20" s="18"/>
      <c r="H20" s="18"/>
      <c r="I20" s="18"/>
      <c r="J20" s="18"/>
      <c r="K20" s="18"/>
      <c r="L20" s="19"/>
      <c r="M20" s="20"/>
      <c r="N20" s="21"/>
      <c r="O20" s="21" t="s">
        <v>5</v>
      </c>
      <c r="P20" s="21"/>
      <c r="Q20" s="19"/>
    </row>
    <row r="21" spans="2:24" ht="12">
      <c r="B21" s="22"/>
      <c r="C21" s="7"/>
      <c r="D21" s="7"/>
      <c r="E21" s="7"/>
      <c r="F21" s="7"/>
      <c r="G21" s="7"/>
      <c r="H21" s="8"/>
      <c r="I21" s="8"/>
      <c r="J21" s="58"/>
      <c r="K21" s="40"/>
      <c r="L21" s="41"/>
      <c r="M21" s="239" t="s">
        <v>1</v>
      </c>
      <c r="N21" s="240"/>
      <c r="O21" s="24" t="s">
        <v>6</v>
      </c>
      <c r="P21" s="24"/>
      <c r="Q21" s="23" t="s">
        <v>0</v>
      </c>
      <c r="X21" s="44"/>
    </row>
    <row r="22" spans="2:24" ht="12">
      <c r="B22" s="25" t="s">
        <v>2</v>
      </c>
      <c r="C22" s="26"/>
      <c r="D22" s="26"/>
      <c r="E22" s="26"/>
      <c r="F22" s="26"/>
      <c r="G22" s="26"/>
      <c r="H22" s="26"/>
      <c r="I22" s="26"/>
      <c r="J22" s="59"/>
      <c r="K22" s="61"/>
      <c r="L22" s="177"/>
      <c r="M22" s="239" t="s">
        <v>4</v>
      </c>
      <c r="N22" s="240"/>
      <c r="O22" s="75" t="s">
        <v>7</v>
      </c>
      <c r="P22" s="28" t="s">
        <v>8</v>
      </c>
      <c r="Q22" s="27" t="s">
        <v>3</v>
      </c>
      <c r="X22" s="44"/>
    </row>
    <row r="23" spans="2:24" ht="12">
      <c r="B23" s="29"/>
      <c r="C23" s="30"/>
      <c r="D23" s="31"/>
      <c r="E23" s="31"/>
      <c r="F23" s="31"/>
      <c r="G23" s="31"/>
      <c r="H23" s="31"/>
      <c r="I23" s="31"/>
      <c r="J23" s="31"/>
      <c r="K23" s="31"/>
      <c r="L23" s="178"/>
      <c r="M23" s="42"/>
      <c r="N23" s="33"/>
      <c r="O23" s="33"/>
      <c r="P23" s="33"/>
      <c r="Q23" s="32"/>
      <c r="X23" s="44"/>
    </row>
    <row r="24" spans="2:17" ht="6.75" customHeight="1">
      <c r="B24" s="43"/>
      <c r="C24" s="46"/>
      <c r="D24" s="47"/>
      <c r="E24" s="48"/>
      <c r="F24" s="49"/>
      <c r="J24" s="12"/>
      <c r="K24" s="12"/>
      <c r="L24" s="15"/>
      <c r="M24" s="51"/>
      <c r="N24" s="52"/>
      <c r="O24" s="52"/>
      <c r="P24" s="52"/>
      <c r="Q24" s="50"/>
    </row>
    <row r="25" spans="2:17" s="34" customFormat="1" ht="15">
      <c r="B25" s="121"/>
      <c r="C25" s="122"/>
      <c r="D25" s="123" t="s">
        <v>32</v>
      </c>
      <c r="E25" s="124"/>
      <c r="F25" s="125"/>
      <c r="G25" s="125"/>
      <c r="H25" s="124"/>
      <c r="I25" s="124"/>
      <c r="J25" s="124"/>
      <c r="K25" s="124"/>
      <c r="L25" s="179"/>
      <c r="M25" s="126"/>
      <c r="N25" s="127">
        <v>21</v>
      </c>
      <c r="O25" s="128" t="s">
        <v>12</v>
      </c>
      <c r="P25" s="129">
        <v>1</v>
      </c>
      <c r="Q25" s="130">
        <f>Q29</f>
        <v>2460000</v>
      </c>
    </row>
    <row r="26" spans="2:17" s="34" customFormat="1" ht="15">
      <c r="B26" s="131"/>
      <c r="C26" s="122"/>
      <c r="D26" s="123"/>
      <c r="E26" s="132"/>
      <c r="F26" s="132"/>
      <c r="G26" s="132"/>
      <c r="H26" s="125"/>
      <c r="I26" s="125"/>
      <c r="J26" s="125"/>
      <c r="K26" s="125"/>
      <c r="L26" s="180"/>
      <c r="M26" s="133"/>
      <c r="N26" s="127"/>
      <c r="O26" s="128"/>
      <c r="P26" s="129"/>
      <c r="Q26" s="134"/>
    </row>
    <row r="27" spans="2:17" s="34" customFormat="1" ht="15">
      <c r="B27" s="131"/>
      <c r="C27" s="122"/>
      <c r="D27" s="132"/>
      <c r="E27" s="135"/>
      <c r="F27" s="132"/>
      <c r="G27" s="132"/>
      <c r="H27" s="125"/>
      <c r="I27" s="125"/>
      <c r="J27" s="125"/>
      <c r="K27" s="125"/>
      <c r="L27" s="180"/>
      <c r="M27" s="133"/>
      <c r="N27" s="136"/>
      <c r="O27" s="136"/>
      <c r="P27" s="129"/>
      <c r="Q27" s="134"/>
    </row>
    <row r="28" spans="2:17" ht="5.25" customHeight="1">
      <c r="B28" s="137"/>
      <c r="C28" s="138"/>
      <c r="D28" s="139"/>
      <c r="E28" s="140"/>
      <c r="F28" s="141"/>
      <c r="G28" s="142"/>
      <c r="H28" s="142"/>
      <c r="I28" s="142"/>
      <c r="J28" s="143"/>
      <c r="K28" s="143"/>
      <c r="L28" s="180"/>
      <c r="M28" s="144"/>
      <c r="N28" s="127"/>
      <c r="O28" s="127"/>
      <c r="P28" s="127"/>
      <c r="Q28" s="145"/>
    </row>
    <row r="29" spans="2:17" ht="15">
      <c r="B29" s="146"/>
      <c r="C29" s="147">
        <v>3</v>
      </c>
      <c r="D29" s="148"/>
      <c r="E29" s="149" t="s">
        <v>16</v>
      </c>
      <c r="F29" s="150"/>
      <c r="G29" s="150"/>
      <c r="H29" s="150"/>
      <c r="I29" s="151"/>
      <c r="J29" s="143"/>
      <c r="K29" s="183"/>
      <c r="L29" s="181"/>
      <c r="M29" s="144"/>
      <c r="N29" s="127"/>
      <c r="O29" s="128"/>
      <c r="P29" s="152"/>
      <c r="Q29" s="153">
        <f>Q31</f>
        <v>2460000</v>
      </c>
    </row>
    <row r="30" spans="2:17" ht="15">
      <c r="B30" s="154"/>
      <c r="C30" s="155"/>
      <c r="D30" s="148"/>
      <c r="E30" s="149"/>
      <c r="F30" s="150"/>
      <c r="G30" s="150"/>
      <c r="H30" s="150"/>
      <c r="I30" s="151"/>
      <c r="J30" s="143"/>
      <c r="K30" s="183"/>
      <c r="L30" s="181"/>
      <c r="M30" s="144"/>
      <c r="N30" s="127"/>
      <c r="O30" s="156"/>
      <c r="P30" s="152"/>
      <c r="Q30" s="157"/>
    </row>
    <row r="31" spans="2:17" ht="15">
      <c r="B31" s="158"/>
      <c r="C31" s="155" t="s">
        <v>14</v>
      </c>
      <c r="D31" s="148"/>
      <c r="E31" s="149" t="s">
        <v>15</v>
      </c>
      <c r="F31" s="150"/>
      <c r="G31" s="150"/>
      <c r="H31" s="150"/>
      <c r="I31" s="151"/>
      <c r="J31" s="143"/>
      <c r="K31" s="183"/>
      <c r="L31" s="181"/>
      <c r="M31" s="144"/>
      <c r="N31" s="127"/>
      <c r="O31" s="159"/>
      <c r="P31" s="160"/>
      <c r="Q31" s="153">
        <f>Q33</f>
        <v>2460000</v>
      </c>
    </row>
    <row r="32" spans="2:17" ht="14.25">
      <c r="B32" s="158"/>
      <c r="C32" s="161"/>
      <c r="D32" s="162"/>
      <c r="E32" s="149"/>
      <c r="F32" s="150"/>
      <c r="G32" s="150"/>
      <c r="H32" s="150"/>
      <c r="I32" s="151"/>
      <c r="J32" s="143"/>
      <c r="K32" s="183"/>
      <c r="L32" s="181"/>
      <c r="M32" s="144"/>
      <c r="N32" s="127"/>
      <c r="O32" s="159"/>
      <c r="P32" s="160"/>
      <c r="Q32" s="153"/>
    </row>
    <row r="33" spans="2:17" ht="14.25">
      <c r="B33" s="158"/>
      <c r="C33" s="163" t="s">
        <v>18</v>
      </c>
      <c r="D33" s="162"/>
      <c r="E33" s="149" t="s">
        <v>17</v>
      </c>
      <c r="F33" s="150"/>
      <c r="G33" s="150"/>
      <c r="H33" s="150"/>
      <c r="I33" s="151"/>
      <c r="J33" s="143"/>
      <c r="K33" s="183"/>
      <c r="L33" s="181"/>
      <c r="M33" s="144"/>
      <c r="N33" s="127"/>
      <c r="O33" s="159"/>
      <c r="P33" s="160"/>
      <c r="Q33" s="153">
        <f>Q35</f>
        <v>2460000</v>
      </c>
    </row>
    <row r="34" spans="2:17" ht="15">
      <c r="B34" s="158"/>
      <c r="C34" s="163"/>
      <c r="D34" s="162"/>
      <c r="E34" s="150"/>
      <c r="F34" s="150"/>
      <c r="G34" s="150"/>
      <c r="H34" s="150"/>
      <c r="I34" s="151"/>
      <c r="J34" s="143"/>
      <c r="K34" s="183"/>
      <c r="L34" s="181"/>
      <c r="M34" s="144"/>
      <c r="N34" s="127"/>
      <c r="O34" s="159"/>
      <c r="P34" s="160"/>
      <c r="Q34" s="157"/>
    </row>
    <row r="35" spans="2:17" ht="15">
      <c r="B35" s="146"/>
      <c r="C35" s="163"/>
      <c r="D35" s="162"/>
      <c r="E35" s="150"/>
      <c r="F35" s="150"/>
      <c r="G35" s="150"/>
      <c r="H35" s="150"/>
      <c r="I35" s="151"/>
      <c r="J35" s="143"/>
      <c r="K35" s="183"/>
      <c r="L35" s="181"/>
      <c r="M35" s="144"/>
      <c r="N35" s="127"/>
      <c r="O35" s="128"/>
      <c r="P35" s="152"/>
      <c r="Q35" s="153">
        <f>+Q37</f>
        <v>2460000</v>
      </c>
    </row>
    <row r="36" spans="2:17" ht="15">
      <c r="B36" s="158"/>
      <c r="C36" s="164"/>
      <c r="D36" s="162"/>
      <c r="E36" s="165"/>
      <c r="F36" s="150"/>
      <c r="G36" s="150"/>
      <c r="H36" s="150"/>
      <c r="I36" s="151"/>
      <c r="J36" s="143"/>
      <c r="K36" s="143"/>
      <c r="L36" s="180"/>
      <c r="M36" s="144"/>
      <c r="N36" s="127"/>
      <c r="O36" s="156"/>
      <c r="P36" s="152"/>
      <c r="Q36" s="157"/>
    </row>
    <row r="37" spans="2:17" s="34" customFormat="1" ht="15">
      <c r="B37" s="158"/>
      <c r="C37" s="163" t="s">
        <v>26</v>
      </c>
      <c r="D37" s="162"/>
      <c r="E37" s="165" t="s">
        <v>27</v>
      </c>
      <c r="F37" s="150"/>
      <c r="G37" s="150"/>
      <c r="H37" s="150"/>
      <c r="I37" s="151"/>
      <c r="J37" s="74"/>
      <c r="K37" s="74"/>
      <c r="L37" s="182"/>
      <c r="M37" s="133"/>
      <c r="N37" s="136"/>
      <c r="O37" s="136"/>
      <c r="P37" s="136"/>
      <c r="Q37" s="153">
        <f>+Q40</f>
        <v>2460000</v>
      </c>
    </row>
    <row r="38" spans="2:17" s="34" customFormat="1" ht="14.25" customHeight="1">
      <c r="B38" s="158"/>
      <c r="C38" s="166"/>
      <c r="D38" s="162"/>
      <c r="E38" s="167" t="s">
        <v>28</v>
      </c>
      <c r="F38" s="150"/>
      <c r="G38" s="150"/>
      <c r="H38" s="150"/>
      <c r="I38" s="151"/>
      <c r="J38" s="74"/>
      <c r="K38" s="74"/>
      <c r="L38" s="182"/>
      <c r="M38" s="133"/>
      <c r="N38" s="136"/>
      <c r="O38" s="136"/>
      <c r="P38" s="136"/>
      <c r="Q38" s="153"/>
    </row>
    <row r="39" spans="2:17" s="6" customFormat="1" ht="14.25">
      <c r="B39" s="158"/>
      <c r="C39" s="166"/>
      <c r="D39" s="162"/>
      <c r="E39" s="167"/>
      <c r="F39" s="150"/>
      <c r="G39" s="150"/>
      <c r="H39" s="150"/>
      <c r="I39" s="151"/>
      <c r="J39" s="168"/>
      <c r="K39" s="183"/>
      <c r="L39" s="181"/>
      <c r="M39" s="144"/>
      <c r="N39" s="127"/>
      <c r="O39" s="127"/>
      <c r="P39" s="127"/>
      <c r="Q39" s="153"/>
    </row>
    <row r="40" spans="2:17" ht="15">
      <c r="B40" s="158"/>
      <c r="C40" s="166" t="s">
        <v>29</v>
      </c>
      <c r="D40" s="148"/>
      <c r="E40" s="167" t="s">
        <v>30</v>
      </c>
      <c r="F40" s="150"/>
      <c r="G40" s="150"/>
      <c r="H40" s="150"/>
      <c r="I40" s="151"/>
      <c r="J40" s="168"/>
      <c r="K40" s="183"/>
      <c r="L40" s="181"/>
      <c r="M40" s="144"/>
      <c r="N40" s="127"/>
      <c r="O40" s="127"/>
      <c r="P40" s="127"/>
      <c r="Q40" s="153">
        <f>+Q44+Q46</f>
        <v>2460000</v>
      </c>
    </row>
    <row r="41" spans="2:17" ht="15">
      <c r="B41" s="158"/>
      <c r="C41" s="166"/>
      <c r="D41" s="148"/>
      <c r="E41" s="167"/>
      <c r="F41" s="150"/>
      <c r="G41" s="150"/>
      <c r="H41" s="150"/>
      <c r="I41" s="151"/>
      <c r="J41" s="168"/>
      <c r="K41" s="183"/>
      <c r="L41" s="181"/>
      <c r="M41" s="144"/>
      <c r="N41" s="127"/>
      <c r="O41" s="127"/>
      <c r="P41" s="127"/>
      <c r="Q41" s="153"/>
    </row>
    <row r="42" spans="2:17" ht="15">
      <c r="B42" s="158"/>
      <c r="C42" s="166"/>
      <c r="D42" s="148"/>
      <c r="E42" s="167"/>
      <c r="F42" s="150"/>
      <c r="G42" s="150"/>
      <c r="H42" s="150"/>
      <c r="I42" s="151"/>
      <c r="J42" s="168"/>
      <c r="K42" s="183"/>
      <c r="L42" s="181"/>
      <c r="M42" s="144"/>
      <c r="N42" s="127"/>
      <c r="O42" s="127"/>
      <c r="P42" s="127"/>
      <c r="Q42" s="153"/>
    </row>
    <row r="43" spans="2:17" ht="15">
      <c r="B43" s="158"/>
      <c r="C43" s="166"/>
      <c r="D43" s="148"/>
      <c r="E43" s="167"/>
      <c r="F43" s="150"/>
      <c r="G43" s="150"/>
      <c r="H43" s="150"/>
      <c r="I43" s="151"/>
      <c r="J43" s="168"/>
      <c r="K43" s="183"/>
      <c r="L43" s="181"/>
      <c r="M43" s="144"/>
      <c r="N43" s="127"/>
      <c r="O43" s="127"/>
      <c r="P43" s="127"/>
      <c r="Q43" s="153"/>
    </row>
    <row r="44" spans="2:17" ht="15">
      <c r="B44" s="158"/>
      <c r="C44" s="166"/>
      <c r="D44" s="148"/>
      <c r="E44" s="167" t="s">
        <v>34</v>
      </c>
      <c r="F44" s="150"/>
      <c r="G44" s="150"/>
      <c r="H44" s="150"/>
      <c r="I44" s="151"/>
      <c r="J44" s="168"/>
      <c r="K44" s="183"/>
      <c r="L44" s="181"/>
      <c r="M44" s="144"/>
      <c r="N44" s="127"/>
      <c r="O44" s="127"/>
      <c r="P44" s="127"/>
      <c r="Q44" s="153">
        <f>+Q101</f>
        <v>1100000</v>
      </c>
    </row>
    <row r="45" spans="2:17" ht="15">
      <c r="B45" s="158"/>
      <c r="C45" s="166"/>
      <c r="D45" s="148"/>
      <c r="E45" s="167"/>
      <c r="F45" s="150"/>
      <c r="G45" s="150"/>
      <c r="H45" s="150"/>
      <c r="I45" s="151"/>
      <c r="J45" s="168"/>
      <c r="K45" s="183"/>
      <c r="L45" s="181"/>
      <c r="M45" s="144"/>
      <c r="N45" s="127"/>
      <c r="O45" s="127"/>
      <c r="P45" s="127"/>
      <c r="Q45" s="153"/>
    </row>
    <row r="46" spans="2:17" ht="15">
      <c r="B46" s="158"/>
      <c r="C46" s="185"/>
      <c r="D46" s="148"/>
      <c r="E46" s="167" t="s">
        <v>35</v>
      </c>
      <c r="F46" s="150"/>
      <c r="G46" s="150"/>
      <c r="H46" s="150"/>
      <c r="I46" s="151"/>
      <c r="J46" s="168"/>
      <c r="K46" s="183"/>
      <c r="L46" s="181"/>
      <c r="M46" s="144"/>
      <c r="N46" s="127"/>
      <c r="O46" s="127"/>
      <c r="P46" s="127"/>
      <c r="Q46" s="153">
        <f>+Q78</f>
        <v>1360000</v>
      </c>
    </row>
    <row r="47" spans="2:17" s="6" customFormat="1" ht="15">
      <c r="B47" s="137"/>
      <c r="C47" s="138"/>
      <c r="D47" s="139"/>
      <c r="E47" s="142"/>
      <c r="F47" s="169"/>
      <c r="G47" s="142"/>
      <c r="H47" s="168"/>
      <c r="I47" s="142"/>
      <c r="J47" s="168"/>
      <c r="K47" s="183"/>
      <c r="L47" s="181"/>
      <c r="M47" s="144"/>
      <c r="N47" s="127"/>
      <c r="O47" s="127"/>
      <c r="P47" s="127"/>
      <c r="Q47" s="153"/>
    </row>
    <row r="48" spans="2:17" ht="15">
      <c r="B48" s="137"/>
      <c r="C48" s="138"/>
      <c r="D48" s="139"/>
      <c r="E48" s="142"/>
      <c r="F48" s="169"/>
      <c r="G48" s="142"/>
      <c r="H48" s="168"/>
      <c r="I48" s="142"/>
      <c r="J48" s="168"/>
      <c r="K48" s="183"/>
      <c r="L48" s="181"/>
      <c r="M48" s="144"/>
      <c r="N48" s="127"/>
      <c r="O48" s="127"/>
      <c r="P48" s="127"/>
      <c r="Q48" s="153"/>
    </row>
    <row r="49" spans="2:17" ht="15">
      <c r="B49" s="137"/>
      <c r="C49" s="138"/>
      <c r="D49" s="139"/>
      <c r="E49" s="142"/>
      <c r="F49" s="169"/>
      <c r="G49" s="142"/>
      <c r="H49" s="168"/>
      <c r="I49" s="142"/>
      <c r="J49" s="168"/>
      <c r="K49" s="183"/>
      <c r="L49" s="181"/>
      <c r="M49" s="144"/>
      <c r="N49" s="127"/>
      <c r="O49" s="127"/>
      <c r="P49" s="127"/>
      <c r="Q49" s="153"/>
    </row>
    <row r="50" spans="2:17" ht="15">
      <c r="B50" s="137"/>
      <c r="C50" s="138"/>
      <c r="D50" s="139"/>
      <c r="E50" s="142"/>
      <c r="F50" s="169"/>
      <c r="G50" s="142"/>
      <c r="H50" s="168"/>
      <c r="I50" s="142"/>
      <c r="J50" s="168"/>
      <c r="K50" s="183"/>
      <c r="L50" s="181"/>
      <c r="M50" s="144"/>
      <c r="N50" s="127"/>
      <c r="O50" s="127"/>
      <c r="P50" s="127"/>
      <c r="Q50" s="153"/>
    </row>
    <row r="51" spans="2:17" ht="15">
      <c r="B51" s="241"/>
      <c r="C51" s="242"/>
      <c r="D51" s="242"/>
      <c r="E51" s="242"/>
      <c r="F51" s="242"/>
      <c r="G51" s="242"/>
      <c r="H51" s="242"/>
      <c r="I51" s="242"/>
      <c r="J51" s="242"/>
      <c r="K51" s="242"/>
      <c r="L51" s="242"/>
      <c r="M51" s="242"/>
      <c r="N51" s="242"/>
      <c r="O51" s="242"/>
      <c r="P51" s="242"/>
      <c r="Q51" s="243"/>
    </row>
    <row r="52" spans="2:17" ht="15" customHeight="1">
      <c r="B52" s="244"/>
      <c r="C52" s="245"/>
      <c r="D52" s="245"/>
      <c r="E52" s="245"/>
      <c r="F52" s="245"/>
      <c r="G52" s="245"/>
      <c r="H52" s="245"/>
      <c r="I52" s="245"/>
      <c r="J52" s="245"/>
      <c r="K52" s="245"/>
      <c r="L52" s="245"/>
      <c r="M52" s="245"/>
      <c r="N52" s="245"/>
      <c r="O52" s="245"/>
      <c r="P52" s="245"/>
      <c r="Q52" s="246"/>
    </row>
    <row r="53" spans="2:17" ht="15">
      <c r="B53" s="137"/>
      <c r="C53" s="74"/>
      <c r="D53" s="213"/>
      <c r="E53" s="143"/>
      <c r="F53" s="214"/>
      <c r="G53" s="143"/>
      <c r="H53" s="215"/>
      <c r="I53" s="143"/>
      <c r="J53" s="215"/>
      <c r="K53" s="183"/>
      <c r="L53" s="216"/>
      <c r="M53" s="217"/>
      <c r="N53" s="217"/>
      <c r="O53" s="217"/>
      <c r="P53" s="217"/>
      <c r="Q53" s="218"/>
    </row>
    <row r="54" spans="2:17" ht="6.75" customHeight="1">
      <c r="B54" s="137"/>
      <c r="C54" s="74"/>
      <c r="D54" s="213"/>
      <c r="E54" s="219"/>
      <c r="F54" s="214"/>
      <c r="G54" s="143"/>
      <c r="H54" s="143"/>
      <c r="I54" s="143"/>
      <c r="J54" s="143"/>
      <c r="K54" s="184"/>
      <c r="L54" s="143"/>
      <c r="M54" s="217"/>
      <c r="N54" s="217"/>
      <c r="O54" s="217"/>
      <c r="P54" s="217"/>
      <c r="Q54" s="181"/>
    </row>
    <row r="55" spans="2:17" s="6" customFormat="1" ht="15">
      <c r="B55" s="137"/>
      <c r="C55" s="74"/>
      <c r="D55" s="213"/>
      <c r="E55" s="143"/>
      <c r="F55" s="214"/>
      <c r="G55" s="143"/>
      <c r="H55" s="143"/>
      <c r="I55" s="143"/>
      <c r="J55" s="143"/>
      <c r="K55" s="183"/>
      <c r="L55" s="216"/>
      <c r="M55" s="217"/>
      <c r="N55" s="217"/>
      <c r="O55" s="217"/>
      <c r="P55" s="217"/>
      <c r="Q55" s="181"/>
    </row>
    <row r="56" spans="2:17" ht="15">
      <c r="B56" s="137"/>
      <c r="C56" s="74"/>
      <c r="D56" s="213"/>
      <c r="E56" s="219"/>
      <c r="F56" s="214"/>
      <c r="G56" s="143"/>
      <c r="H56" s="143"/>
      <c r="I56" s="143"/>
      <c r="J56" s="143"/>
      <c r="K56" s="143"/>
      <c r="L56" s="143"/>
      <c r="M56" s="217"/>
      <c r="N56" s="217"/>
      <c r="O56" s="217"/>
      <c r="P56" s="217"/>
      <c r="Q56" s="181"/>
    </row>
    <row r="57" spans="2:17" ht="15" customHeight="1">
      <c r="B57" s="244"/>
      <c r="C57" s="245"/>
      <c r="D57" s="245"/>
      <c r="E57" s="245"/>
      <c r="F57" s="245"/>
      <c r="G57" s="245"/>
      <c r="H57" s="245"/>
      <c r="I57" s="245"/>
      <c r="J57" s="245"/>
      <c r="K57" s="245"/>
      <c r="L57" s="245"/>
      <c r="M57" s="245"/>
      <c r="N57" s="245"/>
      <c r="O57" s="245"/>
      <c r="P57" s="245"/>
      <c r="Q57" s="246"/>
    </row>
    <row r="58" spans="2:17" ht="15">
      <c r="B58" s="137"/>
      <c r="C58" s="74"/>
      <c r="D58" s="213"/>
      <c r="E58" s="219"/>
      <c r="F58" s="214"/>
      <c r="G58" s="143"/>
      <c r="H58" s="143"/>
      <c r="I58" s="143"/>
      <c r="J58" s="143"/>
      <c r="K58" s="143"/>
      <c r="L58" s="143"/>
      <c r="M58" s="217"/>
      <c r="N58" s="217"/>
      <c r="O58" s="217"/>
      <c r="P58" s="217"/>
      <c r="Q58" s="181"/>
    </row>
    <row r="59" spans="2:17" ht="15">
      <c r="B59" s="170"/>
      <c r="C59" s="171"/>
      <c r="D59" s="172"/>
      <c r="E59" s="173"/>
      <c r="F59" s="174"/>
      <c r="G59" s="175"/>
      <c r="H59" s="175"/>
      <c r="I59" s="175"/>
      <c r="J59" s="175"/>
      <c r="K59" s="175"/>
      <c r="L59" s="175"/>
      <c r="M59" s="176"/>
      <c r="N59" s="176"/>
      <c r="O59" s="176"/>
      <c r="P59" s="176"/>
      <c r="Q59" s="220"/>
    </row>
    <row r="60" spans="2:17" ht="12">
      <c r="B60" s="12"/>
      <c r="C60" s="68"/>
      <c r="D60" s="69"/>
      <c r="E60" s="70"/>
      <c r="F60" s="71"/>
      <c r="G60" s="12"/>
      <c r="H60" s="12"/>
      <c r="I60" s="12"/>
      <c r="J60" s="12"/>
      <c r="K60" s="12"/>
      <c r="L60" s="12"/>
      <c r="M60" s="72"/>
      <c r="N60" s="72"/>
      <c r="O60" s="72"/>
      <c r="P60" s="72"/>
      <c r="Q60" s="73"/>
    </row>
    <row r="61" spans="2:17" ht="12">
      <c r="B61" s="12"/>
      <c r="C61" s="68"/>
      <c r="D61" s="69"/>
      <c r="E61" s="70"/>
      <c r="F61" s="71"/>
      <c r="G61" s="12"/>
      <c r="H61" s="12"/>
      <c r="I61" s="12"/>
      <c r="J61" s="12"/>
      <c r="K61" s="12"/>
      <c r="L61" s="12"/>
      <c r="M61" s="72"/>
      <c r="N61" s="72"/>
      <c r="O61" s="72"/>
      <c r="P61" s="72"/>
      <c r="Q61" s="73"/>
    </row>
    <row r="62" spans="14:17" ht="12.75">
      <c r="N62" s="45"/>
      <c r="O62" s="45"/>
      <c r="P62" s="45"/>
      <c r="Q62" s="4" t="s">
        <v>13</v>
      </c>
    </row>
    <row r="63" spans="14:17" ht="12.75">
      <c r="N63" s="45"/>
      <c r="O63" s="45"/>
      <c r="P63" s="45"/>
      <c r="Q63" s="4"/>
    </row>
    <row r="64" spans="7:17" ht="15.75">
      <c r="G64" s="2"/>
      <c r="H64" s="2"/>
      <c r="I64" s="3"/>
      <c r="J64" s="2"/>
      <c r="K64" s="2"/>
      <c r="L64" s="2"/>
      <c r="M64" s="2"/>
      <c r="N64" s="2"/>
      <c r="O64" s="2"/>
      <c r="P64" s="2"/>
      <c r="Q64" s="4"/>
    </row>
    <row r="65" spans="14:17" ht="12">
      <c r="N65"/>
      <c r="O65"/>
      <c r="P65"/>
      <c r="Q65"/>
    </row>
    <row r="66" spans="8:17" ht="12">
      <c r="H66" s="8"/>
      <c r="I66" s="66"/>
      <c r="J66" s="8"/>
      <c r="K66" s="8"/>
      <c r="L66" s="8"/>
      <c r="M66" s="8"/>
      <c r="N66"/>
      <c r="O66"/>
      <c r="P66"/>
      <c r="Q66"/>
    </row>
    <row r="67" spans="8:17" ht="12">
      <c r="H67" s="8"/>
      <c r="I67" s="66"/>
      <c r="J67" s="8"/>
      <c r="K67" s="8"/>
      <c r="L67" s="8"/>
      <c r="M67" s="8"/>
      <c r="N67"/>
      <c r="O67"/>
      <c r="P67"/>
      <c r="Q67"/>
    </row>
    <row r="68" spans="8:17" ht="12">
      <c r="H68"/>
      <c r="I68"/>
      <c r="J68"/>
      <c r="K68"/>
      <c r="L68"/>
      <c r="M68"/>
      <c r="N68"/>
      <c r="O68"/>
      <c r="P68"/>
      <c r="Q68"/>
    </row>
    <row r="69" spans="8:17" ht="12">
      <c r="H69"/>
      <c r="I69"/>
      <c r="J69"/>
      <c r="K69"/>
      <c r="L69"/>
      <c r="M69"/>
      <c r="N69"/>
      <c r="O69"/>
      <c r="P69"/>
      <c r="Q69"/>
    </row>
    <row r="70" spans="8:17" ht="12">
      <c r="H70"/>
      <c r="I70"/>
      <c r="J70"/>
      <c r="K70"/>
      <c r="L70"/>
      <c r="M70"/>
      <c r="N70"/>
      <c r="O70"/>
      <c r="P70"/>
      <c r="Q70"/>
    </row>
    <row r="71" spans="8:17" ht="12">
      <c r="H71"/>
      <c r="I71"/>
      <c r="J71"/>
      <c r="K71"/>
      <c r="L71"/>
      <c r="M71"/>
      <c r="N71"/>
      <c r="O71"/>
      <c r="P71"/>
      <c r="Q71"/>
    </row>
    <row r="72" spans="8:17" ht="12">
      <c r="H72"/>
      <c r="I72"/>
      <c r="J72" s="61"/>
      <c r="K72" s="62"/>
      <c r="L72" s="63"/>
      <c r="M72" s="64"/>
      <c r="N72" s="65"/>
      <c r="O72" s="65"/>
      <c r="P72" s="65"/>
      <c r="Q72" s="63"/>
    </row>
    <row r="73" spans="2:17" ht="12">
      <c r="B73" s="17"/>
      <c r="C73" s="18"/>
      <c r="D73" s="18"/>
      <c r="E73" s="18"/>
      <c r="F73" s="18"/>
      <c r="G73" s="18"/>
      <c r="H73" s="18"/>
      <c r="I73" s="18"/>
      <c r="J73" s="18"/>
      <c r="K73" s="18"/>
      <c r="L73" s="19"/>
      <c r="M73" s="20"/>
      <c r="N73" s="21"/>
      <c r="O73" s="21" t="s">
        <v>5</v>
      </c>
      <c r="P73" s="21"/>
      <c r="Q73" s="19"/>
    </row>
    <row r="74" spans="2:17" ht="12">
      <c r="B74" s="22"/>
      <c r="C74" s="7"/>
      <c r="D74" s="7"/>
      <c r="E74" s="7"/>
      <c r="F74" s="7"/>
      <c r="G74" s="7"/>
      <c r="H74" s="8"/>
      <c r="I74" s="8"/>
      <c r="J74" s="58"/>
      <c r="K74" s="40"/>
      <c r="L74" s="41"/>
      <c r="M74" s="60" t="s">
        <v>1</v>
      </c>
      <c r="N74" s="24"/>
      <c r="O74" s="24" t="s">
        <v>6</v>
      </c>
      <c r="P74" s="24"/>
      <c r="Q74" s="23" t="s">
        <v>0</v>
      </c>
    </row>
    <row r="75" spans="2:17" ht="12">
      <c r="B75" s="25" t="s">
        <v>2</v>
      </c>
      <c r="C75" s="26"/>
      <c r="D75" s="26"/>
      <c r="E75" s="26"/>
      <c r="F75" s="26"/>
      <c r="G75" s="26"/>
      <c r="H75" s="26"/>
      <c r="I75" s="26"/>
      <c r="J75" s="59"/>
      <c r="K75" s="61"/>
      <c r="L75" s="177"/>
      <c r="M75" s="60" t="s">
        <v>4</v>
      </c>
      <c r="N75" s="28"/>
      <c r="O75" s="75" t="s">
        <v>7</v>
      </c>
      <c r="P75" s="28" t="s">
        <v>8</v>
      </c>
      <c r="Q75" s="27" t="s">
        <v>3</v>
      </c>
    </row>
    <row r="76" spans="2:17" ht="12">
      <c r="B76" s="29"/>
      <c r="C76" s="30"/>
      <c r="D76" s="31"/>
      <c r="E76" s="31"/>
      <c r="F76" s="31"/>
      <c r="G76" s="31"/>
      <c r="H76" s="31"/>
      <c r="I76" s="31"/>
      <c r="J76" s="31"/>
      <c r="K76" s="31"/>
      <c r="L76" s="178"/>
      <c r="M76" s="42"/>
      <c r="N76" s="33"/>
      <c r="O76" s="33"/>
      <c r="P76" s="33"/>
      <c r="Q76" s="32"/>
    </row>
    <row r="77" spans="2:17" s="34" customFormat="1" ht="6" customHeight="1">
      <c r="B77" s="57"/>
      <c r="C77" s="37"/>
      <c r="D77" s="38"/>
      <c r="E77" s="48"/>
      <c r="F77" s="49"/>
      <c r="G77" s="1"/>
      <c r="H77" s="1"/>
      <c r="I77" s="1"/>
      <c r="J77" s="12"/>
      <c r="K77" s="13"/>
      <c r="L77" s="14"/>
      <c r="M77" s="36"/>
      <c r="N77" s="35"/>
      <c r="O77" s="110"/>
      <c r="P77" s="113"/>
      <c r="Q77" s="50"/>
    </row>
    <row r="78" spans="2:17" s="34" customFormat="1" ht="15">
      <c r="B78" s="146" t="s">
        <v>9</v>
      </c>
      <c r="C78" s="186" t="s">
        <v>20</v>
      </c>
      <c r="D78" s="187"/>
      <c r="E78" s="138"/>
      <c r="F78" s="169"/>
      <c r="G78" s="142"/>
      <c r="H78" s="142"/>
      <c r="I78" s="142"/>
      <c r="J78" s="143"/>
      <c r="K78" s="183"/>
      <c r="L78" s="181"/>
      <c r="M78" s="144">
        <v>21</v>
      </c>
      <c r="N78" s="127"/>
      <c r="O78" s="188" t="s">
        <v>12</v>
      </c>
      <c r="P78" s="189">
        <v>1</v>
      </c>
      <c r="Q78" s="190">
        <f>+Q83+Q90+Q93+Q96+Q98</f>
        <v>1360000</v>
      </c>
    </row>
    <row r="79" spans="2:17" s="34" customFormat="1" ht="15">
      <c r="B79" s="146"/>
      <c r="C79" s="186"/>
      <c r="D79" s="187"/>
      <c r="E79" s="138"/>
      <c r="F79" s="169"/>
      <c r="G79" s="142"/>
      <c r="H79" s="142"/>
      <c r="I79" s="142"/>
      <c r="J79" s="143"/>
      <c r="K79" s="183"/>
      <c r="L79" s="181"/>
      <c r="M79" s="144"/>
      <c r="N79" s="127"/>
      <c r="O79" s="188"/>
      <c r="P79" s="189"/>
      <c r="Q79" s="190"/>
    </row>
    <row r="80" spans="2:17" s="34" customFormat="1" ht="15">
      <c r="B80" s="146"/>
      <c r="C80" s="186"/>
      <c r="D80" s="187"/>
      <c r="E80" s="138"/>
      <c r="F80" s="169"/>
      <c r="G80" s="142"/>
      <c r="H80" s="142"/>
      <c r="I80" s="142"/>
      <c r="J80" s="143"/>
      <c r="K80" s="183"/>
      <c r="L80" s="181"/>
      <c r="M80" s="133"/>
      <c r="N80" s="136"/>
      <c r="O80" s="191"/>
      <c r="P80" s="189"/>
      <c r="Q80" s="190"/>
    </row>
    <row r="81" spans="2:17" s="34" customFormat="1" ht="15">
      <c r="B81" s="146"/>
      <c r="C81" s="186"/>
      <c r="D81" s="187"/>
      <c r="E81" s="140"/>
      <c r="F81" s="169"/>
      <c r="G81" s="142"/>
      <c r="H81" s="142"/>
      <c r="I81" s="168"/>
      <c r="J81" s="168"/>
      <c r="K81" s="183"/>
      <c r="L81" s="181"/>
      <c r="M81" s="144"/>
      <c r="N81" s="136"/>
      <c r="O81" s="192"/>
      <c r="P81" s="189"/>
      <c r="Q81" s="145"/>
    </row>
    <row r="82" spans="2:17" ht="15">
      <c r="B82" s="146"/>
      <c r="C82" s="186"/>
      <c r="D82" s="193"/>
      <c r="E82" s="194"/>
      <c r="F82" s="195"/>
      <c r="G82" s="195"/>
      <c r="H82" s="195"/>
      <c r="I82" s="195"/>
      <c r="J82" s="203"/>
      <c r="K82" s="195"/>
      <c r="L82" s="182"/>
      <c r="M82" s="144"/>
      <c r="N82" s="127"/>
      <c r="O82" s="188"/>
      <c r="P82" s="189"/>
      <c r="Q82" s="190"/>
    </row>
    <row r="83" spans="2:17" ht="15">
      <c r="B83" s="146"/>
      <c r="C83" s="186" t="s">
        <v>21</v>
      </c>
      <c r="D83" s="193"/>
      <c r="E83" s="194"/>
      <c r="F83" s="195"/>
      <c r="G83" s="195"/>
      <c r="H83" s="195"/>
      <c r="I83" s="195"/>
      <c r="J83" s="203"/>
      <c r="K83" s="195"/>
      <c r="L83" s="182"/>
      <c r="M83" s="144">
        <v>21</v>
      </c>
      <c r="N83" s="127"/>
      <c r="O83" s="188" t="s">
        <v>12</v>
      </c>
      <c r="P83" s="189">
        <v>1</v>
      </c>
      <c r="Q83" s="190">
        <v>71830</v>
      </c>
    </row>
    <row r="84" spans="2:17" ht="15">
      <c r="B84" s="146"/>
      <c r="C84" s="186"/>
      <c r="D84" s="193"/>
      <c r="E84" s="194"/>
      <c r="F84" s="195"/>
      <c r="G84" s="195"/>
      <c r="H84" s="195"/>
      <c r="I84" s="195"/>
      <c r="J84" s="203"/>
      <c r="K84" s="195"/>
      <c r="L84" s="182"/>
      <c r="M84" s="144"/>
      <c r="N84" s="127"/>
      <c r="O84" s="188"/>
      <c r="P84" s="189"/>
      <c r="Q84" s="190"/>
    </row>
    <row r="85" spans="2:17" ht="15">
      <c r="B85" s="146"/>
      <c r="C85" s="186"/>
      <c r="D85" s="193"/>
      <c r="E85" s="194"/>
      <c r="F85" s="195"/>
      <c r="G85" s="195"/>
      <c r="H85" s="195"/>
      <c r="I85" s="195"/>
      <c r="J85" s="203"/>
      <c r="K85" s="195"/>
      <c r="L85" s="182"/>
      <c r="M85" s="144"/>
      <c r="N85" s="127"/>
      <c r="O85" s="188"/>
      <c r="P85" s="189"/>
      <c r="Q85" s="190"/>
    </row>
    <row r="86" spans="2:17" ht="15">
      <c r="B86" s="146"/>
      <c r="C86" s="186"/>
      <c r="D86" s="193"/>
      <c r="E86" s="194"/>
      <c r="F86" s="195"/>
      <c r="G86" s="195"/>
      <c r="H86" s="195"/>
      <c r="I86" s="195"/>
      <c r="J86" s="203"/>
      <c r="K86" s="195"/>
      <c r="L86" s="182"/>
      <c r="M86" s="144"/>
      <c r="N86" s="127"/>
      <c r="O86" s="188"/>
      <c r="P86" s="189"/>
      <c r="Q86" s="190"/>
    </row>
    <row r="87" spans="2:17" ht="15">
      <c r="B87" s="146"/>
      <c r="C87" s="186"/>
      <c r="D87" s="193"/>
      <c r="E87" s="194"/>
      <c r="F87" s="195"/>
      <c r="G87" s="195"/>
      <c r="H87" s="195"/>
      <c r="I87" s="195"/>
      <c r="J87" s="203"/>
      <c r="K87" s="195"/>
      <c r="L87" s="182"/>
      <c r="M87" s="144"/>
      <c r="N87" s="127"/>
      <c r="O87" s="188"/>
      <c r="P87" s="189"/>
      <c r="Q87" s="190"/>
    </row>
    <row r="88" spans="2:17" s="34" customFormat="1" ht="15">
      <c r="B88" s="146"/>
      <c r="C88" s="196"/>
      <c r="D88" s="193"/>
      <c r="E88" s="194"/>
      <c r="F88" s="195"/>
      <c r="G88" s="195"/>
      <c r="H88" s="195"/>
      <c r="I88" s="195"/>
      <c r="J88" s="203"/>
      <c r="K88" s="203"/>
      <c r="L88" s="206"/>
      <c r="M88" s="144"/>
      <c r="N88" s="197"/>
      <c r="O88" s="198"/>
      <c r="P88" s="189"/>
      <c r="Q88" s="145"/>
    </row>
    <row r="89" spans="2:17" s="34" customFormat="1" ht="15">
      <c r="B89" s="146"/>
      <c r="C89" s="186" t="s">
        <v>25</v>
      </c>
      <c r="D89" s="193"/>
      <c r="E89" s="194"/>
      <c r="F89" s="195"/>
      <c r="G89" s="195"/>
      <c r="H89" s="195"/>
      <c r="I89" s="195"/>
      <c r="J89" s="203"/>
      <c r="K89" s="203"/>
      <c r="L89" s="206"/>
      <c r="M89" s="144"/>
      <c r="N89" s="127"/>
      <c r="O89" s="188"/>
      <c r="P89" s="189"/>
      <c r="Q89" s="190"/>
    </row>
    <row r="90" spans="2:17" s="34" customFormat="1" ht="15">
      <c r="B90" s="146"/>
      <c r="C90" s="186" t="s">
        <v>24</v>
      </c>
      <c r="D90" s="193"/>
      <c r="E90" s="194"/>
      <c r="F90" s="195"/>
      <c r="G90" s="195"/>
      <c r="H90" s="195"/>
      <c r="I90" s="195"/>
      <c r="J90" s="203"/>
      <c r="K90" s="203"/>
      <c r="L90" s="206"/>
      <c r="M90" s="144">
        <v>21</v>
      </c>
      <c r="N90" s="127"/>
      <c r="O90" s="211" t="s">
        <v>12</v>
      </c>
      <c r="P90" s="189">
        <v>1</v>
      </c>
      <c r="Q90" s="190">
        <v>37700</v>
      </c>
    </row>
    <row r="91" spans="2:17" s="34" customFormat="1" ht="15">
      <c r="B91" s="146"/>
      <c r="C91" s="186"/>
      <c r="D91" s="193"/>
      <c r="E91" s="194"/>
      <c r="F91" s="195"/>
      <c r="G91" s="195"/>
      <c r="H91" s="195"/>
      <c r="I91" s="195"/>
      <c r="J91" s="203"/>
      <c r="K91" s="203"/>
      <c r="L91" s="206"/>
      <c r="M91" s="144"/>
      <c r="N91" s="127"/>
      <c r="O91" s="211"/>
      <c r="P91" s="189"/>
      <c r="Q91" s="190"/>
    </row>
    <row r="92" spans="2:17" s="34" customFormat="1" ht="15">
      <c r="B92" s="146"/>
      <c r="C92" s="186"/>
      <c r="D92" s="193"/>
      <c r="E92" s="194"/>
      <c r="F92" s="195"/>
      <c r="G92" s="195"/>
      <c r="H92" s="195"/>
      <c r="I92" s="195"/>
      <c r="J92" s="203"/>
      <c r="K92" s="203"/>
      <c r="L92" s="206"/>
      <c r="M92" s="144"/>
      <c r="N92" s="197"/>
      <c r="O92" s="199"/>
      <c r="P92" s="189"/>
      <c r="Q92" s="190"/>
    </row>
    <row r="93" spans="2:17" s="34" customFormat="1" ht="15">
      <c r="B93" s="146"/>
      <c r="C93" s="186" t="s">
        <v>19</v>
      </c>
      <c r="D93" s="193"/>
      <c r="E93" s="194"/>
      <c r="F93" s="195"/>
      <c r="G93" s="195"/>
      <c r="H93" s="195"/>
      <c r="I93" s="195"/>
      <c r="J93" s="203"/>
      <c r="K93" s="203"/>
      <c r="L93" s="206"/>
      <c r="M93" s="144">
        <v>21</v>
      </c>
      <c r="N93" s="127"/>
      <c r="O93" s="188" t="s">
        <v>12</v>
      </c>
      <c r="P93" s="189">
        <v>1</v>
      </c>
      <c r="Q93" s="190">
        <v>1175260</v>
      </c>
    </row>
    <row r="94" spans="2:17" s="34" customFormat="1" ht="15">
      <c r="B94" s="146"/>
      <c r="C94" s="186"/>
      <c r="D94" s="193"/>
      <c r="E94" s="194"/>
      <c r="F94" s="195"/>
      <c r="G94" s="195"/>
      <c r="H94" s="195"/>
      <c r="I94" s="195"/>
      <c r="J94" s="203"/>
      <c r="K94" s="203"/>
      <c r="L94" s="206"/>
      <c r="M94" s="144"/>
      <c r="N94" s="127"/>
      <c r="O94" s="188"/>
      <c r="P94" s="189"/>
      <c r="Q94" s="190"/>
    </row>
    <row r="95" spans="2:17" s="34" customFormat="1" ht="15">
      <c r="B95" s="146"/>
      <c r="C95" s="186"/>
      <c r="D95" s="193"/>
      <c r="E95" s="194"/>
      <c r="F95" s="195"/>
      <c r="G95" s="195"/>
      <c r="H95" s="195"/>
      <c r="I95" s="195"/>
      <c r="J95" s="203"/>
      <c r="K95" s="203"/>
      <c r="L95" s="206"/>
      <c r="M95" s="144"/>
      <c r="N95" s="197"/>
      <c r="O95" s="200"/>
      <c r="P95" s="189"/>
      <c r="Q95" s="145"/>
    </row>
    <row r="96" spans="2:17" s="34" customFormat="1" ht="15">
      <c r="B96" s="146"/>
      <c r="C96" s="186" t="s">
        <v>31</v>
      </c>
      <c r="D96" s="193"/>
      <c r="E96" s="194"/>
      <c r="F96" s="195"/>
      <c r="G96" s="195"/>
      <c r="H96" s="195"/>
      <c r="I96" s="195"/>
      <c r="J96" s="203"/>
      <c r="K96" s="203"/>
      <c r="L96" s="206"/>
      <c r="M96" s="144">
        <v>21</v>
      </c>
      <c r="N96" s="127"/>
      <c r="O96" s="188" t="s">
        <v>12</v>
      </c>
      <c r="P96" s="189">
        <v>1</v>
      </c>
      <c r="Q96" s="190">
        <v>3710</v>
      </c>
    </row>
    <row r="97" spans="2:17" s="34" customFormat="1" ht="15">
      <c r="B97" s="146"/>
      <c r="C97" s="186"/>
      <c r="D97" s="193"/>
      <c r="E97" s="194"/>
      <c r="F97" s="195"/>
      <c r="G97" s="195"/>
      <c r="H97" s="195"/>
      <c r="I97" s="195"/>
      <c r="J97" s="203"/>
      <c r="K97" s="203"/>
      <c r="L97" s="206"/>
      <c r="M97" s="144"/>
      <c r="N97" s="127"/>
      <c r="O97" s="188"/>
      <c r="P97" s="189"/>
      <c r="Q97" s="190"/>
    </row>
    <row r="98" spans="2:17" s="34" customFormat="1" ht="15">
      <c r="B98" s="201"/>
      <c r="C98" s="186" t="s">
        <v>33</v>
      </c>
      <c r="D98" s="149"/>
      <c r="E98" s="149"/>
      <c r="F98" s="149"/>
      <c r="G98" s="194"/>
      <c r="H98" s="194"/>
      <c r="I98" s="194"/>
      <c r="J98" s="204"/>
      <c r="K98" s="204"/>
      <c r="L98" s="206"/>
      <c r="M98" s="144">
        <v>21</v>
      </c>
      <c r="N98" s="127"/>
      <c r="O98" s="188" t="s">
        <v>12</v>
      </c>
      <c r="P98" s="189">
        <v>1</v>
      </c>
      <c r="Q98" s="190">
        <v>71500</v>
      </c>
    </row>
    <row r="99" spans="2:17" s="34" customFormat="1" ht="15">
      <c r="B99" s="201"/>
      <c r="C99" s="202"/>
      <c r="D99" s="149"/>
      <c r="E99" s="149"/>
      <c r="F99" s="149"/>
      <c r="G99" s="194"/>
      <c r="H99" s="194"/>
      <c r="I99" s="194"/>
      <c r="J99" s="204"/>
      <c r="K99" s="204"/>
      <c r="L99" s="206"/>
      <c r="M99" s="133"/>
      <c r="N99" s="197"/>
      <c r="O99" s="200"/>
      <c r="P99" s="189"/>
      <c r="Q99" s="145"/>
    </row>
    <row r="100" spans="2:17" s="34" customFormat="1" ht="15">
      <c r="B100" s="201"/>
      <c r="C100" s="202"/>
      <c r="D100" s="149"/>
      <c r="E100" s="149"/>
      <c r="F100" s="149"/>
      <c r="G100" s="194"/>
      <c r="H100" s="194"/>
      <c r="I100" s="194"/>
      <c r="J100" s="204"/>
      <c r="K100" s="204"/>
      <c r="L100" s="206"/>
      <c r="M100" s="133"/>
      <c r="N100" s="197"/>
      <c r="O100" s="200"/>
      <c r="P100" s="189"/>
      <c r="Q100" s="145"/>
    </row>
    <row r="101" spans="2:17" s="34" customFormat="1" ht="15">
      <c r="B101" s="146" t="s">
        <v>10</v>
      </c>
      <c r="C101" s="186" t="s">
        <v>11</v>
      </c>
      <c r="D101" s="187"/>
      <c r="E101" s="138"/>
      <c r="F101" s="169"/>
      <c r="G101" s="142"/>
      <c r="H101" s="142"/>
      <c r="I101" s="142"/>
      <c r="J101" s="143"/>
      <c r="K101" s="183"/>
      <c r="L101" s="181"/>
      <c r="M101" s="144">
        <v>21</v>
      </c>
      <c r="N101" s="127"/>
      <c r="O101" s="188" t="s">
        <v>12</v>
      </c>
      <c r="P101" s="189">
        <v>1</v>
      </c>
      <c r="Q101" s="190">
        <f>+Q106</f>
        <v>1100000</v>
      </c>
    </row>
    <row r="102" spans="2:17" s="34" customFormat="1" ht="15">
      <c r="B102" s="146"/>
      <c r="C102" s="186"/>
      <c r="D102" s="187"/>
      <c r="E102" s="138"/>
      <c r="F102" s="169"/>
      <c r="G102" s="142"/>
      <c r="H102" s="142"/>
      <c r="I102" s="142"/>
      <c r="J102" s="143"/>
      <c r="K102" s="183"/>
      <c r="L102" s="181"/>
      <c r="M102" s="144"/>
      <c r="N102" s="127"/>
      <c r="O102" s="188"/>
      <c r="P102" s="189"/>
      <c r="Q102" s="190"/>
    </row>
    <row r="103" spans="2:17" s="34" customFormat="1" ht="15">
      <c r="B103" s="146"/>
      <c r="C103" s="186"/>
      <c r="D103" s="187"/>
      <c r="E103" s="138"/>
      <c r="F103" s="169"/>
      <c r="G103" s="142"/>
      <c r="H103" s="142"/>
      <c r="I103" s="142"/>
      <c r="J103" s="143"/>
      <c r="K103" s="183"/>
      <c r="L103" s="181"/>
      <c r="M103" s="133"/>
      <c r="N103" s="136"/>
      <c r="O103" s="200"/>
      <c r="P103" s="189"/>
      <c r="Q103" s="190"/>
    </row>
    <row r="104" spans="2:17" s="34" customFormat="1" ht="15">
      <c r="B104" s="146"/>
      <c r="C104" s="186"/>
      <c r="D104" s="187"/>
      <c r="E104" s="138"/>
      <c r="F104" s="169"/>
      <c r="G104" s="142"/>
      <c r="H104" s="142"/>
      <c r="I104" s="142"/>
      <c r="J104" s="143"/>
      <c r="K104" s="183"/>
      <c r="L104" s="181"/>
      <c r="M104" s="133"/>
      <c r="N104" s="136"/>
      <c r="O104" s="200"/>
      <c r="P104" s="189"/>
      <c r="Q104" s="190"/>
    </row>
    <row r="105" spans="2:17" s="34" customFormat="1" ht="15">
      <c r="B105" s="146"/>
      <c r="C105" s="186"/>
      <c r="D105" s="187"/>
      <c r="E105" s="140"/>
      <c r="F105" s="169"/>
      <c r="G105" s="142"/>
      <c r="H105" s="142"/>
      <c r="I105" s="168"/>
      <c r="J105" s="168"/>
      <c r="K105" s="183"/>
      <c r="L105" s="181"/>
      <c r="M105" s="144"/>
      <c r="N105" s="127"/>
      <c r="O105" s="188"/>
      <c r="P105" s="189"/>
      <c r="Q105" s="145"/>
    </row>
    <row r="106" spans="2:17" s="34" customFormat="1" ht="15">
      <c r="B106" s="146"/>
      <c r="C106" s="186" t="s">
        <v>23</v>
      </c>
      <c r="D106" s="187"/>
      <c r="E106" s="140"/>
      <c r="F106" s="169"/>
      <c r="G106" s="142"/>
      <c r="H106" s="142"/>
      <c r="I106" s="168"/>
      <c r="J106" s="168"/>
      <c r="K106" s="183"/>
      <c r="L106" s="181"/>
      <c r="M106" s="144"/>
      <c r="N106" s="127"/>
      <c r="O106" s="188"/>
      <c r="P106" s="189"/>
      <c r="Q106" s="190">
        <v>1100000</v>
      </c>
    </row>
    <row r="107" spans="2:17" s="34" customFormat="1" ht="15">
      <c r="B107" s="146"/>
      <c r="C107" s="186"/>
      <c r="D107" s="187"/>
      <c r="E107" s="140"/>
      <c r="F107" s="169"/>
      <c r="G107" s="142"/>
      <c r="H107" s="142"/>
      <c r="I107" s="168"/>
      <c r="J107" s="168"/>
      <c r="K107" s="183"/>
      <c r="L107" s="181"/>
      <c r="M107" s="144"/>
      <c r="N107" s="127"/>
      <c r="O107" s="188"/>
      <c r="P107" s="189"/>
      <c r="Q107" s="145"/>
    </row>
    <row r="108" spans="2:17" s="34" customFormat="1" ht="15">
      <c r="B108" s="146"/>
      <c r="C108" s="186"/>
      <c r="D108" s="187"/>
      <c r="E108" s="140"/>
      <c r="F108" s="169"/>
      <c r="G108" s="142"/>
      <c r="H108" s="142"/>
      <c r="I108" s="168"/>
      <c r="J108" s="168"/>
      <c r="K108" s="183"/>
      <c r="L108" s="181"/>
      <c r="M108" s="144"/>
      <c r="N108" s="127"/>
      <c r="O108" s="188"/>
      <c r="P108" s="189"/>
      <c r="Q108" s="145"/>
    </row>
    <row r="109" spans="2:17" s="34" customFormat="1" ht="15">
      <c r="B109" s="146"/>
      <c r="C109" s="186"/>
      <c r="D109" s="193"/>
      <c r="E109" s="194"/>
      <c r="F109" s="195"/>
      <c r="G109" s="195"/>
      <c r="H109" s="195"/>
      <c r="I109" s="195"/>
      <c r="J109" s="203"/>
      <c r="K109" s="195"/>
      <c r="L109" s="182"/>
      <c r="M109" s="144"/>
      <c r="N109" s="127"/>
      <c r="O109" s="188"/>
      <c r="P109" s="189"/>
      <c r="Q109" s="145"/>
    </row>
    <row r="110" spans="2:17" s="34" customFormat="1" ht="15">
      <c r="B110" s="146"/>
      <c r="C110" s="186"/>
      <c r="D110" s="149"/>
      <c r="E110" s="149"/>
      <c r="F110" s="149"/>
      <c r="G110" s="194"/>
      <c r="H110" s="194"/>
      <c r="I110" s="194"/>
      <c r="J110" s="204"/>
      <c r="K110" s="204"/>
      <c r="L110" s="206"/>
      <c r="M110" s="144"/>
      <c r="N110" s="127"/>
      <c r="O110" s="188"/>
      <c r="P110" s="189"/>
      <c r="Q110" s="145"/>
    </row>
    <row r="111" spans="2:17" s="34" customFormat="1" ht="15">
      <c r="B111" s="146"/>
      <c r="C111" s="186"/>
      <c r="D111" s="88"/>
      <c r="E111" s="108"/>
      <c r="F111" s="108"/>
      <c r="G111" s="105"/>
      <c r="H111" s="105"/>
      <c r="I111" s="105"/>
      <c r="J111" s="103"/>
      <c r="K111" s="103"/>
      <c r="L111" s="207"/>
      <c r="M111" s="144"/>
      <c r="N111" s="127"/>
      <c r="O111" s="188"/>
      <c r="P111" s="189"/>
      <c r="Q111" s="145"/>
    </row>
    <row r="112" spans="2:17" s="34" customFormat="1" ht="15">
      <c r="B112" s="201"/>
      <c r="C112" s="186"/>
      <c r="D112" s="149"/>
      <c r="E112" s="149"/>
      <c r="F112" s="149"/>
      <c r="G112" s="194"/>
      <c r="H112" s="194"/>
      <c r="I112" s="194"/>
      <c r="J112" s="204"/>
      <c r="K112" s="204"/>
      <c r="L112" s="206"/>
      <c r="M112" s="144"/>
      <c r="N112" s="127"/>
      <c r="O112" s="188"/>
      <c r="P112" s="189"/>
      <c r="Q112" s="145"/>
    </row>
    <row r="113" spans="2:17" s="34" customFormat="1" ht="15">
      <c r="B113" s="82"/>
      <c r="C113" s="186"/>
      <c r="D113" s="88"/>
      <c r="E113" s="108"/>
      <c r="F113" s="108"/>
      <c r="G113" s="105"/>
      <c r="H113" s="105"/>
      <c r="I113" s="105"/>
      <c r="J113" s="103"/>
      <c r="K113" s="103"/>
      <c r="L113" s="207"/>
      <c r="M113" s="144"/>
      <c r="N113" s="127"/>
      <c r="O113" s="188"/>
      <c r="P113" s="189"/>
      <c r="Q113" s="145"/>
    </row>
    <row r="114" spans="2:17" s="34" customFormat="1" ht="12">
      <c r="B114" s="82"/>
      <c r="C114" s="83"/>
      <c r="D114" s="88"/>
      <c r="E114" s="108"/>
      <c r="F114" s="108"/>
      <c r="G114" s="105"/>
      <c r="H114" s="105"/>
      <c r="I114" s="105"/>
      <c r="J114" s="103"/>
      <c r="K114" s="103"/>
      <c r="L114" s="207"/>
      <c r="M114" s="36"/>
      <c r="N114" s="87"/>
      <c r="O114" s="110"/>
      <c r="P114" s="116"/>
      <c r="Q114" s="50"/>
    </row>
    <row r="115" spans="2:17" s="34" customFormat="1" ht="12">
      <c r="B115" s="82"/>
      <c r="C115" s="83"/>
      <c r="D115" s="88"/>
      <c r="E115" s="108"/>
      <c r="F115" s="108"/>
      <c r="G115" s="105"/>
      <c r="H115" s="105"/>
      <c r="I115" s="105"/>
      <c r="J115" s="103"/>
      <c r="K115" s="103"/>
      <c r="L115" s="207"/>
      <c r="M115" s="36"/>
      <c r="N115" s="87"/>
      <c r="O115" s="110"/>
      <c r="P115" s="116"/>
      <c r="Q115" s="50"/>
    </row>
    <row r="116" spans="2:17" s="34" customFormat="1" ht="12">
      <c r="B116" s="82"/>
      <c r="C116" s="83"/>
      <c r="D116" s="88"/>
      <c r="E116" s="108"/>
      <c r="F116" s="108"/>
      <c r="G116" s="105"/>
      <c r="H116" s="105"/>
      <c r="I116" s="105"/>
      <c r="J116" s="103"/>
      <c r="K116" s="103"/>
      <c r="L116" s="207"/>
      <c r="M116" s="36"/>
      <c r="N116" s="87"/>
      <c r="O116" s="110"/>
      <c r="P116" s="116"/>
      <c r="Q116" s="50"/>
    </row>
    <row r="117" spans="2:17" s="34" customFormat="1" ht="12">
      <c r="B117" s="82"/>
      <c r="C117" s="83"/>
      <c r="D117" s="88"/>
      <c r="E117" s="108"/>
      <c r="F117" s="108"/>
      <c r="G117" s="105"/>
      <c r="H117" s="105"/>
      <c r="I117" s="105"/>
      <c r="J117" s="103"/>
      <c r="K117" s="103"/>
      <c r="L117" s="207"/>
      <c r="M117" s="36"/>
      <c r="N117" s="87"/>
      <c r="O117" s="110"/>
      <c r="P117" s="116"/>
      <c r="Q117" s="50"/>
    </row>
    <row r="118" spans="2:17" s="34" customFormat="1" ht="12">
      <c r="B118" s="82"/>
      <c r="C118" s="83"/>
      <c r="D118" s="88"/>
      <c r="E118" s="108"/>
      <c r="F118" s="108"/>
      <c r="G118" s="105"/>
      <c r="H118" s="105"/>
      <c r="I118" s="105"/>
      <c r="J118" s="103"/>
      <c r="K118" s="103"/>
      <c r="L118" s="207"/>
      <c r="M118" s="36"/>
      <c r="N118" s="87"/>
      <c r="O118" s="110"/>
      <c r="P118" s="116"/>
      <c r="Q118" s="50"/>
    </row>
    <row r="119" spans="2:17" s="34" customFormat="1" ht="12">
      <c r="B119" s="82"/>
      <c r="C119" s="83"/>
      <c r="D119" s="88"/>
      <c r="E119" s="108"/>
      <c r="F119" s="108"/>
      <c r="G119" s="105"/>
      <c r="H119" s="105"/>
      <c r="I119" s="105"/>
      <c r="J119" s="103"/>
      <c r="K119" s="103"/>
      <c r="L119" s="207"/>
      <c r="M119" s="36"/>
      <c r="N119" s="87"/>
      <c r="O119" s="110"/>
      <c r="P119" s="116"/>
      <c r="Q119" s="50"/>
    </row>
    <row r="120" spans="2:17" s="34" customFormat="1" ht="12">
      <c r="B120" s="82"/>
      <c r="C120" s="83"/>
      <c r="D120" s="88"/>
      <c r="E120" s="108"/>
      <c r="F120" s="108"/>
      <c r="G120" s="105"/>
      <c r="H120" s="105"/>
      <c r="I120" s="105"/>
      <c r="J120" s="103"/>
      <c r="K120" s="103"/>
      <c r="L120" s="207"/>
      <c r="M120" s="36"/>
      <c r="N120" s="87"/>
      <c r="O120" s="110"/>
      <c r="P120" s="116"/>
      <c r="Q120" s="50"/>
    </row>
    <row r="121" spans="2:17" s="34" customFormat="1" ht="12.75">
      <c r="B121" s="84"/>
      <c r="C121" s="85"/>
      <c r="D121" s="109"/>
      <c r="E121" s="107"/>
      <c r="F121" s="107"/>
      <c r="G121" s="78"/>
      <c r="H121" s="78"/>
      <c r="I121" s="79"/>
      <c r="J121" s="205"/>
      <c r="K121" s="205"/>
      <c r="L121" s="207"/>
      <c r="M121" s="36"/>
      <c r="N121" s="87"/>
      <c r="O121" s="89"/>
      <c r="P121" s="116"/>
      <c r="Q121" s="50"/>
    </row>
    <row r="122" spans="2:17" s="34" customFormat="1" ht="12">
      <c r="B122" s="80"/>
      <c r="C122" s="85"/>
      <c r="D122" s="106"/>
      <c r="E122" s="107"/>
      <c r="F122" s="107"/>
      <c r="G122" s="78"/>
      <c r="H122" s="78"/>
      <c r="I122" s="79"/>
      <c r="J122" s="205"/>
      <c r="K122" s="205"/>
      <c r="L122" s="207"/>
      <c r="M122" s="36"/>
      <c r="N122" s="87"/>
      <c r="O122" s="89"/>
      <c r="P122" s="116"/>
      <c r="Q122" s="50"/>
    </row>
    <row r="123" spans="2:17" s="34" customFormat="1" ht="12">
      <c r="B123" s="76"/>
      <c r="C123" s="77"/>
      <c r="D123" s="38"/>
      <c r="E123" s="48"/>
      <c r="F123" s="49"/>
      <c r="G123" s="1"/>
      <c r="H123" s="1"/>
      <c r="I123" s="1"/>
      <c r="J123" s="12"/>
      <c r="K123" s="209"/>
      <c r="L123" s="207"/>
      <c r="M123" s="36"/>
      <c r="N123" s="35"/>
      <c r="O123" s="111"/>
      <c r="P123" s="90"/>
      <c r="Q123" s="86"/>
    </row>
    <row r="124" spans="2:17" s="34" customFormat="1" ht="12">
      <c r="B124" s="76"/>
      <c r="C124" s="81"/>
      <c r="D124" s="38"/>
      <c r="E124" s="48"/>
      <c r="F124" s="49"/>
      <c r="G124" s="1"/>
      <c r="H124" s="1"/>
      <c r="I124" s="1"/>
      <c r="J124" s="12"/>
      <c r="K124" s="103"/>
      <c r="L124" s="207"/>
      <c r="M124" s="36"/>
      <c r="N124" s="87"/>
      <c r="O124" s="112"/>
      <c r="P124" s="114"/>
      <c r="Q124" s="50"/>
    </row>
    <row r="125" spans="2:17" s="34" customFormat="1" ht="12">
      <c r="B125" s="76"/>
      <c r="C125" s="81"/>
      <c r="D125" s="38"/>
      <c r="E125" s="48"/>
      <c r="F125" s="49"/>
      <c r="G125" s="1"/>
      <c r="H125" s="1"/>
      <c r="I125" s="1"/>
      <c r="J125" s="12"/>
      <c r="K125" s="103"/>
      <c r="L125" s="207"/>
      <c r="M125" s="36"/>
      <c r="N125" s="87"/>
      <c r="O125" s="112"/>
      <c r="P125" s="114"/>
      <c r="Q125" s="50"/>
    </row>
    <row r="126" spans="2:17" s="34" customFormat="1" ht="12">
      <c r="B126" s="76"/>
      <c r="C126" s="81"/>
      <c r="D126" s="38"/>
      <c r="E126" s="48"/>
      <c r="F126" s="49"/>
      <c r="G126" s="1"/>
      <c r="H126" s="1"/>
      <c r="I126" s="1"/>
      <c r="J126" s="12"/>
      <c r="K126" s="103"/>
      <c r="L126" s="207"/>
      <c r="M126" s="36"/>
      <c r="N126" s="87"/>
      <c r="O126" s="112"/>
      <c r="P126" s="114"/>
      <c r="Q126" s="50"/>
    </row>
    <row r="127" spans="2:17" s="34" customFormat="1" ht="12">
      <c r="B127" s="76"/>
      <c r="C127" s="81"/>
      <c r="D127" s="38"/>
      <c r="E127" s="48"/>
      <c r="F127" s="49"/>
      <c r="G127" s="1"/>
      <c r="H127" s="1"/>
      <c r="I127" s="1"/>
      <c r="J127" s="12"/>
      <c r="K127" s="103"/>
      <c r="L127" s="207"/>
      <c r="M127" s="36"/>
      <c r="N127" s="87"/>
      <c r="O127" s="112"/>
      <c r="P127" s="114"/>
      <c r="Q127" s="50"/>
    </row>
    <row r="128" spans="2:17" s="34" customFormat="1" ht="12">
      <c r="B128" s="117"/>
      <c r="C128" s="118"/>
      <c r="D128" s="119"/>
      <c r="E128" s="53"/>
      <c r="F128" s="54"/>
      <c r="G128" s="42"/>
      <c r="H128" s="42"/>
      <c r="I128" s="42"/>
      <c r="J128" s="42"/>
      <c r="K128" s="210"/>
      <c r="L128" s="208"/>
      <c r="M128" s="56"/>
      <c r="N128" s="104"/>
      <c r="O128" s="120"/>
      <c r="P128" s="115"/>
      <c r="Q128" s="55"/>
    </row>
    <row r="129" spans="2:17" s="34" customFormat="1" ht="12">
      <c r="B129" s="91"/>
      <c r="C129" s="92"/>
      <c r="D129" s="93"/>
      <c r="E129" s="94"/>
      <c r="F129" s="95"/>
      <c r="G129" s="13"/>
      <c r="H129" s="13"/>
      <c r="I129" s="13"/>
      <c r="J129" s="13"/>
      <c r="K129" s="96"/>
      <c r="L129" s="97"/>
      <c r="M129" s="98"/>
      <c r="N129" s="99"/>
      <c r="O129" s="100"/>
      <c r="P129" s="101"/>
      <c r="Q129" s="102"/>
    </row>
  </sheetData>
  <sheetProtection/>
  <mergeCells count="5">
    <mergeCell ref="M21:N21"/>
    <mergeCell ref="M22:N22"/>
    <mergeCell ref="B51:Q51"/>
    <mergeCell ref="B57:Q57"/>
    <mergeCell ref="B52:Q52"/>
  </mergeCells>
  <printOptions horizontalCentered="1"/>
  <pageMargins left="0.2362204724409449" right="0.2362204724409449" top="0.8267716535433072" bottom="0.2362204724409449" header="0.2755905511811024" footer="0.1968503937007874"/>
  <pageSetup horizontalDpi="300" verticalDpi="300" orientation="portrait" scale="70" r:id="rId8"/>
  <rowBreaks count="1" manualBreakCount="1">
    <brk id="59" max="255" man="1"/>
  </rowBreaks>
  <drawing r:id="rId7"/>
  <legacyDrawing r:id="rId6"/>
  <oleObjects>
    <oleObject progId="Word.Picture.8" shapeId="978301" r:id="rId1"/>
    <oleObject progId="Word.Picture.8" shapeId="980029" r:id="rId2"/>
    <oleObject progId="Word.Picture.8" shapeId="980252" r:id="rId3"/>
    <oleObject progId="Word.Picture.8" shapeId="1576848" r:id="rId4"/>
    <oleObject progId="Word.Picture.8" shapeId="1589217" r:id="rId5"/>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CONACYT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Mejia B.</dc:creator>
  <cp:keywords/>
  <dc:description/>
  <cp:lastModifiedBy>Administracion</cp:lastModifiedBy>
  <cp:lastPrinted>2007-09-12T18:41:07Z</cp:lastPrinted>
  <dcterms:created xsi:type="dcterms:W3CDTF">1999-03-10T18:39:41Z</dcterms:created>
  <dcterms:modified xsi:type="dcterms:W3CDTF">2010-10-06T23:39:50Z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-1245405461</vt:i4>
  </property>
  <property fmtid="{D5CDD505-2E9C-101B-9397-08002B2CF9AE}" pid="3" name="_EmailSubject">
    <vt:lpwstr>OFICIO DE INVERSIÓN</vt:lpwstr>
  </property>
  <property fmtid="{D5CDD505-2E9C-101B-9397-08002B2CF9AE}" pid="4" name="_AuthorEmail">
    <vt:lpwstr>canto@conacyt.mx</vt:lpwstr>
  </property>
  <property fmtid="{D5CDD505-2E9C-101B-9397-08002B2CF9AE}" pid="5" name="_AuthorEmailDisplayName">
    <vt:lpwstr>Rocio Canto Reyes</vt:lpwstr>
  </property>
  <property fmtid="{D5CDD505-2E9C-101B-9397-08002B2CF9AE}" pid="6" name="_PreviousAdHocReviewCycleID">
    <vt:i4>-1245405461</vt:i4>
  </property>
  <property fmtid="{D5CDD505-2E9C-101B-9397-08002B2CF9AE}" pid="7" name="_ReviewingToolsShownOnce">
    <vt:lpwstr/>
  </property>
</Properties>
</file>